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66925"/>
  <mc:AlternateContent xmlns:mc="http://schemas.openxmlformats.org/markup-compatibility/2006">
    <mc:Choice Requires="x15">
      <x15ac:absPath xmlns:x15ac="http://schemas.microsoft.com/office/spreadsheetml/2010/11/ac" url="O:\DAC\SCINE\05 PRODUCTION CINE &amp; AUDIO\Fiches de procedures_Cadre\travaux 2022 numérisation fiche procedures\WIP\Test ZIP\Animation\"/>
    </mc:Choice>
  </mc:AlternateContent>
  <xr:revisionPtr revIDLastSave="0" documentId="13_ncr:1_{CA732FCB-FC41-4188-8EA9-6D5A0B1367A3}" xr6:coauthVersionLast="47" xr6:coauthVersionMax="47" xr10:uidLastSave="{00000000-0000-0000-0000-000000000000}"/>
  <bookViews>
    <workbookView xWindow="-108" yWindow="-108" windowWidth="23256" windowHeight="12576" xr2:uid="{AAAFC9D5-418C-471C-9D54-CC3DFB1EF0E0}"/>
  </bookViews>
  <sheets>
    <sheet name="Page de garde" sheetId="7" r:id="rId1"/>
    <sheet name="Données du projet" sheetId="2" r:id="rId2"/>
    <sheet name="Résumé données" sheetId="8" r:id="rId3"/>
    <sheet name="Infos résumées" sheetId="3" state="hidden" r:id="rId4"/>
  </sheets>
  <externalReferences>
    <externalReference r:id="rId5"/>
    <externalReference r:id="rId6"/>
  </externalReferences>
  <definedNames>
    <definedName name="aide">'Données du projet'!$G$9:$G$22</definedName>
    <definedName name="Avancement">'Données du projet'!$E$9:$E$18</definedName>
    <definedName name="Coût_HT_Total">'[1]Plan de fi'!$C$3</definedName>
    <definedName name="Coût_TTC">'[1]Plan de fi'!$H$3</definedName>
    <definedName name="COUTTOTAL">[2]RESERVE!$G$3</definedName>
    <definedName name="DEPENSESMINI">[2]RESERVE!#REF!</definedName>
    <definedName name="Format">'Données du projet'!$E$9:$E$18</definedName>
    <definedName name="Long_métrage">'Données du projet'!$D$6:$D$9</definedName>
    <definedName name="Oui">'Données du projet'!$D$27:$D$28</definedName>
    <definedName name="Plafond">[2]RESERVE!#REF!</definedName>
    <definedName name="Plancher">[2]RESERVE!#REF!</definedName>
    <definedName name="Taux">[2]RESERVE!#REF!</definedName>
    <definedName name="Z_A5DEF194_BFB7_4F5F_B743_913D40F9676E_.wvu.Cols" localSheetId="1" hidden="1">'Données du projet'!$G:$H</definedName>
    <definedName name="Z_A5DEF194_BFB7_4F5F_B743_913D40F9676E_.wvu.PrintArea" localSheetId="1" hidden="1">'Données du projet'!$A$1:$F$98</definedName>
    <definedName name="_xlnm.Print_Area" localSheetId="1">'Données du projet'!$A$1:$F$96</definedName>
    <definedName name="_xlnm.Print_Area" localSheetId="2">'Résumé données'!$A$1:$AY$2</definedName>
  </definedNames>
  <calcPr calcId="191029"/>
  <customWorkbookViews>
    <customWorkbookView name="WARNET Margaux - Affichage personnalisé" guid="{A5DEF194-BFB7-4F5F-B743-913D40F9676E}" mergeInterval="0" personalView="1" maximized="1" xWindow="-11" yWindow="-11" windowWidth="1942" windowHeight="1056"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 i="8" l="1"/>
  <c r="K2" i="8"/>
  <c r="AK2" i="8"/>
  <c r="AJ2" i="8"/>
  <c r="AI2" i="8"/>
  <c r="S2" i="8"/>
  <c r="R2" i="8"/>
  <c r="D2" i="8"/>
  <c r="B2" i="8"/>
  <c r="A2" i="8"/>
  <c r="AE2" i="8" l="1"/>
  <c r="AQ2" i="8"/>
  <c r="J4" i="2"/>
  <c r="L2" i="8"/>
  <c r="O2" i="8"/>
  <c r="Y2" i="8" l="1"/>
  <c r="X2" i="8"/>
  <c r="AF2" i="8"/>
  <c r="AH2" i="8"/>
  <c r="AC2" i="8"/>
  <c r="M2" i="8"/>
  <c r="J2" i="8"/>
  <c r="I2" i="8"/>
  <c r="H2" i="8"/>
  <c r="C13" i="3"/>
  <c r="C8" i="3"/>
  <c r="H3" i="2"/>
  <c r="G3" i="2"/>
  <c r="C7" i="3" s="1"/>
  <c r="C29" i="3" l="1"/>
  <c r="C28" i="3"/>
  <c r="C27" i="3"/>
  <c r="C26" i="3"/>
  <c r="C25" i="3"/>
  <c r="C24" i="3"/>
  <c r="C23" i="3"/>
  <c r="C22" i="3"/>
  <c r="C21" i="3"/>
  <c r="C20" i="3"/>
  <c r="C19" i="3"/>
  <c r="C18" i="3"/>
  <c r="C17" i="3"/>
  <c r="C16" i="3"/>
  <c r="C15" i="3"/>
  <c r="C14" i="3"/>
  <c r="C12" i="3"/>
  <c r="C11" i="3"/>
  <c r="C10" i="3"/>
  <c r="C9" i="3"/>
</calcChain>
</file>

<file path=xl/sharedStrings.xml><?xml version="1.0" encoding="utf-8"?>
<sst xmlns="http://schemas.openxmlformats.org/spreadsheetml/2006/main" count="175" uniqueCount="149">
  <si>
    <t>Merci de bien vouloir remplir attentivement la fiche ci-dessous.</t>
  </si>
  <si>
    <t>Catégorie</t>
  </si>
  <si>
    <t>Type d'aide</t>
  </si>
  <si>
    <t>ECR</t>
  </si>
  <si>
    <t>Développement</t>
  </si>
  <si>
    <t>Bourse d'écriture</t>
  </si>
  <si>
    <t>Bourse d'écriture en résidence</t>
  </si>
  <si>
    <t>BRS RES</t>
  </si>
  <si>
    <t>Titre du projet</t>
  </si>
  <si>
    <t>Ecriture</t>
  </si>
  <si>
    <t xml:space="preserve">Bourse d'écriture BRS </t>
  </si>
  <si>
    <t xml:space="preserve">Développement </t>
  </si>
  <si>
    <t>DEV</t>
  </si>
  <si>
    <t xml:space="preserve"> Adaptation </t>
  </si>
  <si>
    <t>Développement international</t>
  </si>
  <si>
    <t>DEV INTER</t>
  </si>
  <si>
    <t>Auteur.rice de l'œuvre littéraire</t>
  </si>
  <si>
    <t>Titre de l'œuvre littéraire</t>
  </si>
  <si>
    <t>Production</t>
  </si>
  <si>
    <t>PROD</t>
  </si>
  <si>
    <t>Données techniques</t>
  </si>
  <si>
    <t>Langue(s)</t>
  </si>
  <si>
    <t>S'agit-il d'un premier film ?</t>
  </si>
  <si>
    <t>N° ISAN</t>
  </si>
  <si>
    <t>Données artistiques</t>
  </si>
  <si>
    <t>Auteur.rice</t>
  </si>
  <si>
    <t>Genre</t>
  </si>
  <si>
    <t>E-Mail</t>
  </si>
  <si>
    <t>Domicile fiscal en région Sud</t>
  </si>
  <si>
    <t xml:space="preserve">Auteur.rice graphique </t>
  </si>
  <si>
    <t>Réalisation</t>
  </si>
  <si>
    <t>Réalisateur.rice</t>
  </si>
  <si>
    <t>N° SIRET</t>
  </si>
  <si>
    <t>Code APE</t>
  </si>
  <si>
    <t>Nom et prénom du contact pour le projet</t>
  </si>
  <si>
    <t>Téléphone portable du contact</t>
  </si>
  <si>
    <t>E-mail du contact</t>
  </si>
  <si>
    <t>Région Sud</t>
  </si>
  <si>
    <t>SI OUI :</t>
  </si>
  <si>
    <t>Pour quel type d'aide ?</t>
  </si>
  <si>
    <t xml:space="preserve">Quel est ou quels sont les numéros de dossier de(s) la demande(s) antérieure(s) ? </t>
  </si>
  <si>
    <t>Autres collectivités territoriales</t>
  </si>
  <si>
    <t xml:space="preserve">Nom de la collectivité </t>
  </si>
  <si>
    <t>Montant sollicité</t>
  </si>
  <si>
    <t>Traitement des données personnelles</t>
  </si>
  <si>
    <t>Dans le cadre de l’exercice de ses compétences, la Région Provence-Alpes-Côte d’Azur est amenée à traiter les données personnelles inscrites dans ce fichier strictement nécessaires à la mise en œuvre de ses politiques publiques. Les « données à caractère personnel » (« données personnelles ») sont les informations, y compris non nominatives, qui permettent d’identifier directement ou indirectement des personnes physiques. La confidentialité des données personnelles est extrêmement importante pour la Région Sud qui veut être transparente sur la façon dont elles sont utilisées.  A ce titre, la Région Sud garantit la confidentialité de vos données personnelles traitées et veille à ce que les personnes autorisées à les traiter s’engagent également à respecter cette obligation de confidentialité.
Le responsable de traitement  est la Région Provence-Alpes-Côte d’Azur, en tant que personne morale, représentée par son Président, Hôtel de Région – 27 Place Jules Guesde 13481  Marseille Cedex 20.
La Région s’engage à ne collecter que les données personnelles strictement nécessaires à la finalité du traitement, qui repose sur le consentement du demandeur, que ce dernier peut à tout moment retirer. 
La finalité du traitement est l'instruction des demandes de subventions faites auprès de la Région par le demandeur, le suivi et la valorisation des oeuvres soutenues par la Région.
La finalité secondaire du traitement consiste à émettre des informations institutionnelles “Communication institutionnelle” de la Région Sud aux personnes concernées.
Vous pouvez à tout moment exercer vos droits dans le cadre de la RGPD en adressant un mail à : crf@maregionsud.fr
https://www.maregionsud.fr/mentions-legales/donnees-personnelles</t>
  </si>
  <si>
    <t xml:space="preserve">Reconnaissance par l'utilisateur </t>
  </si>
  <si>
    <t>Soutien à la production</t>
  </si>
  <si>
    <t>Fiction Long-métrage, court-métrage et audiovisuel</t>
  </si>
  <si>
    <t xml:space="preserve">Catégorie </t>
  </si>
  <si>
    <t xml:space="preserve">Durée </t>
  </si>
  <si>
    <t>Auteur.e</t>
  </si>
  <si>
    <t xml:space="preserve">Producteur.trice déposant la demande </t>
  </si>
  <si>
    <t>Synopsis court</t>
  </si>
  <si>
    <t>Diffuseur audiovisuel France</t>
  </si>
  <si>
    <t>Distributeur France</t>
  </si>
  <si>
    <t>Montant de la subvention demandé à la Région Sud</t>
  </si>
  <si>
    <t xml:space="preserve">Coût total du projet au moment de la demande </t>
  </si>
  <si>
    <t>Total des dépenses en Région Sud</t>
  </si>
  <si>
    <t>Type(s) d'aide(s) antérieure(s)</t>
  </si>
  <si>
    <t>Numéros demande(s) antérieure(s)</t>
  </si>
  <si>
    <t xml:space="preserve">Nom de la résidence d'écriture </t>
  </si>
  <si>
    <t xml:space="preserve">Téléphone de la résidence </t>
  </si>
  <si>
    <t xml:space="preserve">E-mail de la résidence </t>
  </si>
  <si>
    <t xml:space="preserve">Durée totale de la résidence </t>
  </si>
  <si>
    <t xml:space="preserve">Calendrier de la résidence </t>
  </si>
  <si>
    <t>Développement innovant</t>
  </si>
  <si>
    <t xml:space="preserve">Bourse d'écriture </t>
  </si>
  <si>
    <t>La date faisant foi de signature</t>
  </si>
  <si>
    <t xml:space="preserve">Nom de la résidence </t>
  </si>
  <si>
    <t>Adresse de la résidence</t>
  </si>
  <si>
    <t>Code postal de la résidence</t>
  </si>
  <si>
    <t>Ce projet a-t-il déjà bénéficié d'une aide régionale ?</t>
  </si>
  <si>
    <t xml:space="preserve">Résultat du comité </t>
  </si>
  <si>
    <t>Financements</t>
  </si>
  <si>
    <t>Coauteur.rice.s</t>
  </si>
  <si>
    <t xml:space="preserve">Coauteur.rice graphique </t>
  </si>
  <si>
    <t>Coréalisateur.rices</t>
  </si>
  <si>
    <t xml:space="preserve"> Bourses d'écriture en résidence</t>
  </si>
  <si>
    <t xml:space="preserve">Adresse de la résidence </t>
  </si>
  <si>
    <t>Demandez-vous une participation financière à d'autres régions ou collectivités territoriales ?</t>
  </si>
  <si>
    <t>Date de réponse attendue</t>
  </si>
  <si>
    <t>Long-métrage et court-métrage d'animation,
série, spécial d'animation</t>
  </si>
  <si>
    <t xml:space="preserve">Montant de la subvention régionale sollicitée </t>
  </si>
  <si>
    <t xml:space="preserve">Fiche de renseignements 
bourse d'écriture en résidence </t>
  </si>
  <si>
    <r>
      <rPr>
        <b/>
        <sz val="12"/>
        <color theme="1"/>
        <rFont val="Calibri"/>
        <family val="2"/>
        <scheme val="minor"/>
      </rPr>
      <t>Durée</t>
    </r>
    <r>
      <rPr>
        <sz val="11"/>
        <color theme="1"/>
        <rFont val="Calibri"/>
        <family val="2"/>
        <scheme val="minor"/>
      </rPr>
      <t xml:space="preserve">
</t>
    </r>
    <r>
      <rPr>
        <sz val="9"/>
        <color theme="1"/>
        <rFont val="Calibri"/>
        <family val="2"/>
        <scheme val="minor"/>
      </rPr>
      <t xml:space="preserve">En minutes ou nombre d'épisodes X durée en minutes de l'épisode </t>
    </r>
  </si>
  <si>
    <t>Prénom et NOM</t>
  </si>
  <si>
    <t>Long-métrage et court-métrage d'animation, série, spécial d'animation</t>
  </si>
  <si>
    <r>
      <t>FICHE DE RENSEIGNEMENTS
BOURSE D'ÉCRITURE EN R</t>
    </r>
    <r>
      <rPr>
        <b/>
        <sz val="48"/>
        <color theme="1"/>
        <rFont val="Calibri"/>
        <family val="2"/>
      </rPr>
      <t xml:space="preserve">ÉSIDENCE </t>
    </r>
  </si>
  <si>
    <t xml:space="preserve">CP
BÉNÉFI
CIAIRE
</t>
  </si>
  <si>
    <t>VILLE 
BÉNÉFI
CIAIRE</t>
  </si>
  <si>
    <t>NOM BÉNÉFICI
AIRE</t>
  </si>
  <si>
    <t>N° DE
TIERS</t>
  </si>
  <si>
    <t>N° DE 
SIRET</t>
  </si>
  <si>
    <t>CODE APE</t>
  </si>
  <si>
    <t>TITRE</t>
  </si>
  <si>
    <t>DURÉE</t>
  </si>
  <si>
    <t>COORDONNÉES
TÉLÉPHONIQUES</t>
  </si>
  <si>
    <t>MAIL</t>
  </si>
  <si>
    <t>BUDGET GLOBAL
PRÉVISIONNEL</t>
  </si>
  <si>
    <t>BUDGET REGION
PRÉVISIONNEL</t>
  </si>
  <si>
    <t>DEPENSES
REGION/BUDGET</t>
  </si>
  <si>
    <t>PROPOSITION DE REJET</t>
  </si>
  <si>
    <t>RECEVABILITÉ</t>
  </si>
  <si>
    <t xml:space="preserve">MOTIFS </t>
  </si>
  <si>
    <t>MONTANT 
DEMANDÉ</t>
  </si>
  <si>
    <t>MONTANT 
PROPOSÉ</t>
  </si>
  <si>
    <t>CATEGORIE</t>
  </si>
  <si>
    <t>TYPE 
D'AIDE</t>
  </si>
  <si>
    <t>NUM</t>
  </si>
  <si>
    <t xml:space="preserve">PROJET
DÉJÀ 
PRESENTÉ? </t>
  </si>
  <si>
    <t>SYNOPSIS</t>
  </si>
  <si>
    <t>BSR RES</t>
  </si>
  <si>
    <t xml:space="preserve">DEPENSES EN 
REGION/SUBVENTION </t>
  </si>
  <si>
    <t>CODE ASTRE</t>
  </si>
  <si>
    <t>DISTRIBUTEUR</t>
  </si>
  <si>
    <t>DIFFUSEUR</t>
  </si>
  <si>
    <t>ANIM</t>
  </si>
  <si>
    <t>Coordonnées du bénéficiaire de la bourse</t>
  </si>
  <si>
    <t>Adresse mail</t>
  </si>
  <si>
    <t>Téléphone portable</t>
  </si>
  <si>
    <t>Adresse</t>
  </si>
  <si>
    <t>Code postal</t>
  </si>
  <si>
    <t>Ville</t>
  </si>
  <si>
    <t>RESULTAT DU COMITE</t>
  </si>
  <si>
    <t>QUEL TYPE D'AIDE</t>
  </si>
  <si>
    <t>LE/S NUMERO/S DOSSIER DEMANDE/S ANTERIEURE/S</t>
  </si>
  <si>
    <t>QUALITE 
ARTISTIQUE
(0 à 3)</t>
  </si>
  <si>
    <t>ANCRAGE 
REGIONAL
(0 à 3)</t>
  </si>
  <si>
    <t>FAISABILITE
FINANCIERE
(0 à 3)</t>
  </si>
  <si>
    <t xml:space="preserve">COUP DE CŒUR </t>
  </si>
  <si>
    <t>AVIS COMITÉ</t>
  </si>
  <si>
    <t>DATE DU 
VOTE</t>
  </si>
  <si>
    <t>CONVENTION 
ENVOYÉE</t>
  </si>
  <si>
    <t xml:space="preserve">CONVENTION
SIGNÉE PAR 
TOUS </t>
  </si>
  <si>
    <t>VERSEMENT
ACOMPTE</t>
  </si>
  <si>
    <t>VERSEMENT 
SOLDE</t>
  </si>
  <si>
    <t xml:space="preserve">ALERTE CADUCITÉ
SUBVENTION
</t>
  </si>
  <si>
    <t>DATE DE DEBUT DE TOURNAGE</t>
  </si>
  <si>
    <t>DATE DE FIN DE TOURNAGE</t>
  </si>
  <si>
    <r>
      <rPr>
        <b/>
        <sz val="14"/>
        <color theme="1"/>
        <rFont val="Calibri"/>
        <family val="2"/>
        <scheme val="minor"/>
      </rPr>
      <t>Synopsis court</t>
    </r>
    <r>
      <rPr>
        <sz val="14"/>
        <color theme="1"/>
        <rFont val="Calibri"/>
        <family val="2"/>
        <scheme val="minor"/>
      </rPr>
      <t xml:space="preserve">
</t>
    </r>
    <r>
      <rPr>
        <sz val="9"/>
        <color theme="1"/>
        <rFont val="Calibri"/>
        <family val="2"/>
        <scheme val="minor"/>
      </rPr>
      <t>10 lignes maximum OU
1000 caractères espaces inclus maximum</t>
    </r>
  </si>
  <si>
    <t>AUTEUR.RICE</t>
  </si>
  <si>
    <t>COTAUTEUR.RICE</t>
  </si>
  <si>
    <t>RÉALISATEUR.RICE</t>
  </si>
  <si>
    <t>CORÉALISATEUR.RICE</t>
  </si>
  <si>
    <t>PRODUCTEUR.RICE</t>
  </si>
  <si>
    <t>GENRE AUTEUR.RICE</t>
  </si>
  <si>
    <t>GENRE RÉALISATEUR.RICE</t>
  </si>
  <si>
    <t>GENRE PRODUCTEUR.RICE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</si>
</sst>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quot;_-;\-* #,##0\ &quot;€&quot;_-;_-* &quot;-&quot;\ &quot;€&quot;_-;_-@_-"/>
    <numFmt numFmtId="44" formatCode="_-* #,##0.00\ &quot;€&quot;_-;\-* #,##0.00\ &quot;€&quot;_-;_-* &quot;-&quot;??\ &quot;€&quot;_-;_-@_-"/>
    <numFmt numFmtId="164" formatCode="0#&quot; &quot;##&quot; &quot;##&quot; &quot;##&quot; &quot;##"/>
    <numFmt numFmtId="165" formatCode="dd/mm/yy;@"/>
    <numFmt numFmtId="166" formatCode="###\ ###\ ###\ #####"/>
    <numFmt numFmtId="167" formatCode="00000"/>
    <numFmt numFmtId="168" formatCode="#,##0\ &quot;€&quot;"/>
  </numFmts>
  <fonts count="39"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1"/>
      <color theme="9" tint="-0.499984740745262"/>
      <name val="Calibri"/>
      <family val="2"/>
      <scheme val="minor"/>
    </font>
    <font>
      <b/>
      <sz val="11"/>
      <color theme="4" tint="-0.249977111117893"/>
      <name val="Calibri"/>
      <family val="2"/>
      <scheme val="minor"/>
    </font>
    <font>
      <b/>
      <sz val="14"/>
      <color theme="1"/>
      <name val="Calibri"/>
      <family val="2"/>
      <scheme val="minor"/>
    </font>
    <font>
      <sz val="11"/>
      <name val="Calibri"/>
      <family val="2"/>
      <scheme val="minor"/>
    </font>
    <font>
      <sz val="8"/>
      <color theme="1"/>
      <name val="Calibri"/>
      <family val="2"/>
      <scheme val="minor"/>
    </font>
    <font>
      <sz val="9"/>
      <color theme="1"/>
      <name val="Calibri"/>
      <family val="2"/>
      <scheme val="minor"/>
    </font>
    <font>
      <b/>
      <sz val="12"/>
      <color theme="1"/>
      <name val="Calibri"/>
      <family val="2"/>
      <scheme val="minor"/>
    </font>
    <font>
      <b/>
      <u/>
      <sz val="11"/>
      <color theme="1"/>
      <name val="Calibri"/>
      <family val="2"/>
      <scheme val="minor"/>
    </font>
    <font>
      <b/>
      <i/>
      <sz val="12"/>
      <color theme="1"/>
      <name val="Calibri"/>
      <family val="2"/>
      <scheme val="minor"/>
    </font>
    <font>
      <b/>
      <i/>
      <sz val="11"/>
      <color theme="1"/>
      <name val="Calibri"/>
      <family val="2"/>
      <scheme val="minor"/>
    </font>
    <font>
      <sz val="14"/>
      <color theme="1"/>
      <name val="Calibri"/>
      <family val="2"/>
      <scheme val="minor"/>
    </font>
    <font>
      <sz val="10"/>
      <color theme="1"/>
      <name val="Calibri"/>
      <family val="2"/>
      <scheme val="minor"/>
    </font>
    <font>
      <u/>
      <sz val="11"/>
      <color theme="10"/>
      <name val="Calibri"/>
      <family val="2"/>
      <scheme val="minor"/>
    </font>
    <font>
      <sz val="10"/>
      <name val="Arial"/>
      <family val="2"/>
    </font>
    <font>
      <sz val="10"/>
      <name val="MS Sans Serif"/>
    </font>
    <font>
      <sz val="16"/>
      <color theme="1"/>
      <name val="Calibri"/>
      <family val="2"/>
      <scheme val="minor"/>
    </font>
    <font>
      <i/>
      <u/>
      <sz val="10"/>
      <color theme="1"/>
      <name val="Calibri"/>
      <family val="2"/>
      <scheme val="minor"/>
    </font>
    <font>
      <i/>
      <sz val="11"/>
      <color theme="1"/>
      <name val="Calibri"/>
      <family val="2"/>
      <scheme val="minor"/>
    </font>
    <font>
      <sz val="20"/>
      <color theme="1"/>
      <name val="Calibri"/>
      <family val="2"/>
      <scheme val="minor"/>
    </font>
    <font>
      <sz val="24"/>
      <color theme="1"/>
      <name val="Calibri"/>
      <family val="2"/>
      <scheme val="minor"/>
    </font>
    <font>
      <b/>
      <sz val="12"/>
      <name val="Calibri"/>
      <family val="2"/>
      <scheme val="minor"/>
    </font>
    <font>
      <sz val="11"/>
      <color theme="0" tint="-0.34998626667073579"/>
      <name val="Calibri"/>
      <family val="2"/>
      <scheme val="minor"/>
    </font>
    <font>
      <b/>
      <sz val="11"/>
      <color theme="0" tint="-0.34998626667073579"/>
      <name val="Calibri"/>
      <family val="2"/>
      <scheme val="minor"/>
    </font>
    <font>
      <sz val="11"/>
      <color rgb="FFFF0000"/>
      <name val="Calibri"/>
      <family val="2"/>
      <scheme val="minor"/>
    </font>
    <font>
      <b/>
      <sz val="14"/>
      <color rgb="FFFF0000"/>
      <name val="Calibri"/>
      <family val="2"/>
      <scheme val="minor"/>
    </font>
    <font>
      <b/>
      <u/>
      <sz val="11"/>
      <color rgb="FFFF0000"/>
      <name val="Calibri"/>
      <family val="2"/>
      <scheme val="minor"/>
    </font>
    <font>
      <b/>
      <sz val="9"/>
      <color rgb="FFFF0000"/>
      <name val="Calibri"/>
      <family val="2"/>
      <scheme val="minor"/>
    </font>
    <font>
      <sz val="9"/>
      <color rgb="FFFF0000"/>
      <name val="Calibri"/>
      <family val="2"/>
      <scheme val="minor"/>
    </font>
    <font>
      <u/>
      <sz val="11"/>
      <color rgb="FFFF0000"/>
      <name val="Calibri"/>
      <family val="2"/>
      <scheme val="minor"/>
    </font>
    <font>
      <sz val="8"/>
      <color rgb="FFFF0000"/>
      <name val="Calibri"/>
      <family val="2"/>
      <scheme val="minor"/>
    </font>
    <font>
      <sz val="36"/>
      <color theme="1"/>
      <name val="Calibri"/>
      <family val="2"/>
      <scheme val="minor"/>
    </font>
    <font>
      <b/>
      <sz val="48"/>
      <color theme="1"/>
      <name val="Calibri"/>
      <family val="2"/>
      <scheme val="minor"/>
    </font>
    <font>
      <b/>
      <sz val="48"/>
      <color theme="1"/>
      <name val="Calibri"/>
      <family val="2"/>
    </font>
    <font>
      <b/>
      <sz val="11"/>
      <name val="Calibri"/>
      <family val="2"/>
    </font>
    <font>
      <sz val="11"/>
      <color theme="6"/>
      <name val="Calibri"/>
      <family val="2"/>
      <scheme val="minor"/>
    </font>
  </fonts>
  <fills count="8">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8" tint="0.39997558519241921"/>
        <bgColor indexed="64"/>
      </patternFill>
    </fill>
    <fill>
      <patternFill patternType="solid">
        <fgColor theme="0"/>
        <bgColor rgb="FF000000"/>
      </patternFill>
    </fill>
    <fill>
      <patternFill patternType="solid">
        <fgColor rgb="FFC0C0C0"/>
        <bgColor rgb="FF000000"/>
      </patternFill>
    </fill>
    <fill>
      <patternFill patternType="solid">
        <fgColor theme="6"/>
        <bgColor indexed="64"/>
      </patternFill>
    </fill>
  </fills>
  <borders count="1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s>
  <cellStyleXfs count="9">
    <xf numFmtId="0" fontId="0" fillId="0" borderId="0"/>
    <xf numFmtId="44" fontId="1" fillId="0" borderId="0" applyFont="0" applyFill="0" applyBorder="0" applyAlignment="0" applyProtection="0"/>
    <xf numFmtId="9" fontId="1" fillId="0" borderId="0" applyFont="0" applyFill="0" applyBorder="0" applyAlignment="0" applyProtection="0"/>
    <xf numFmtId="0" fontId="16" fillId="0" borderId="0" applyNumberFormat="0" applyFill="0" applyBorder="0" applyAlignment="0" applyProtection="0"/>
    <xf numFmtId="0" fontId="17" fillId="0" borderId="0"/>
    <xf numFmtId="0" fontId="18" fillId="0" borderId="0"/>
    <xf numFmtId="0" fontId="17" fillId="0" borderId="0"/>
    <xf numFmtId="44" fontId="9" fillId="0" borderId="0" applyFont="0" applyFill="0" applyBorder="0" applyAlignment="0" applyProtection="0"/>
    <xf numFmtId="9" fontId="9" fillId="0" borderId="0" applyFont="0" applyFill="0" applyBorder="0" applyAlignment="0" applyProtection="0"/>
  </cellStyleXfs>
  <cellXfs count="181">
    <xf numFmtId="0" fontId="0" fillId="0" borderId="0" xfId="0"/>
    <xf numFmtId="0" fontId="0" fillId="0" borderId="0" xfId="0" applyFont="1" applyAlignment="1" applyProtection="1">
      <alignment wrapText="1"/>
      <protection locked="0"/>
    </xf>
    <xf numFmtId="0" fontId="0" fillId="0" borderId="0" xfId="0" applyFont="1" applyAlignment="1" applyProtection="1">
      <alignment vertical="center" wrapText="1"/>
      <protection locked="0"/>
    </xf>
    <xf numFmtId="0" fontId="5" fillId="0" borderId="0" xfId="0" applyFont="1" applyAlignment="1" applyProtection="1">
      <alignment wrapText="1"/>
    </xf>
    <xf numFmtId="0" fontId="6" fillId="3" borderId="0" xfId="0" applyFont="1" applyFill="1" applyAlignment="1" applyProtection="1">
      <alignment horizontal="right" vertical="center" wrapText="1"/>
    </xf>
    <xf numFmtId="0" fontId="6" fillId="0" borderId="0" xfId="0" applyFont="1" applyAlignment="1" applyProtection="1">
      <alignment horizontal="right" vertical="center" wrapText="1"/>
    </xf>
    <xf numFmtId="0" fontId="0" fillId="0" borderId="0" xfId="0" applyFont="1" applyAlignment="1" applyProtection="1">
      <alignment horizontal="right" vertical="center" wrapText="1"/>
    </xf>
    <xf numFmtId="0" fontId="0" fillId="0" borderId="0" xfId="0" applyFont="1" applyAlignment="1" applyProtection="1">
      <alignment vertical="center" wrapText="1"/>
    </xf>
    <xf numFmtId="0" fontId="0" fillId="3" borderId="0" xfId="0" applyFont="1" applyFill="1" applyAlignment="1" applyProtection="1">
      <alignment horizontal="right" vertical="center" wrapText="1"/>
    </xf>
    <xf numFmtId="0" fontId="0" fillId="3" borderId="0" xfId="0" applyFont="1" applyFill="1" applyAlignment="1" applyProtection="1">
      <alignment horizontal="left" wrapText="1"/>
    </xf>
    <xf numFmtId="0" fontId="0" fillId="0" borderId="0" xfId="0" applyFont="1" applyAlignment="1" applyProtection="1">
      <alignment horizontal="right" wrapText="1"/>
    </xf>
    <xf numFmtId="0" fontId="12" fillId="0" borderId="0" xfId="0" applyFont="1" applyAlignment="1" applyProtection="1">
      <alignment horizontal="right" vertical="center" wrapText="1"/>
    </xf>
    <xf numFmtId="0" fontId="0" fillId="3" borderId="0" xfId="0" applyFont="1" applyFill="1" applyBorder="1" applyAlignment="1" applyProtection="1">
      <alignment horizontal="left" wrapText="1"/>
    </xf>
    <xf numFmtId="0" fontId="0" fillId="2" borderId="3" xfId="0" applyFont="1" applyFill="1" applyBorder="1" applyAlignment="1" applyProtection="1">
      <alignment horizontal="center" vertical="center" wrapText="1"/>
    </xf>
    <xf numFmtId="0" fontId="13" fillId="0" borderId="0" xfId="0" applyFont="1" applyAlignment="1" applyProtection="1">
      <alignment horizontal="right" vertical="center" wrapText="1"/>
    </xf>
    <xf numFmtId="0" fontId="12" fillId="0" borderId="0" xfId="0" applyFont="1" applyAlignment="1" applyProtection="1">
      <alignment horizontal="right" vertical="top" wrapText="1"/>
    </xf>
    <xf numFmtId="0" fontId="13" fillId="0" borderId="0" xfId="0" applyFont="1" applyAlignment="1" applyProtection="1">
      <alignment horizontal="right" vertical="top" wrapText="1"/>
    </xf>
    <xf numFmtId="0" fontId="2" fillId="0" borderId="0" xfId="0" applyFont="1" applyAlignment="1" applyProtection="1">
      <alignment horizontal="right" vertical="center" wrapText="1"/>
    </xf>
    <xf numFmtId="0" fontId="10" fillId="0" borderId="0" xfId="0" applyFont="1" applyAlignment="1" applyProtection="1">
      <alignment horizontal="right" vertical="center" wrapText="1"/>
    </xf>
    <xf numFmtId="0" fontId="14" fillId="0" borderId="0" xfId="0" applyFont="1" applyAlignment="1" applyProtection="1">
      <alignment horizontal="right" vertical="center" wrapText="1"/>
    </xf>
    <xf numFmtId="0" fontId="11" fillId="0" borderId="0" xfId="0" applyFont="1" applyAlignment="1" applyProtection="1">
      <alignment horizontal="right" vertical="center" wrapText="1"/>
    </xf>
    <xf numFmtId="0" fontId="2" fillId="0" borderId="0" xfId="0" applyFont="1" applyAlignment="1" applyProtection="1">
      <alignment horizontal="right" vertical="top" wrapText="1"/>
    </xf>
    <xf numFmtId="0" fontId="13" fillId="0" borderId="0" xfId="0" applyFont="1" applyAlignment="1" applyProtection="1">
      <alignment vertical="center" wrapText="1"/>
    </xf>
    <xf numFmtId="0" fontId="0" fillId="0" borderId="0" xfId="0" applyBorder="1"/>
    <xf numFmtId="0" fontId="19" fillId="0" borderId="0" xfId="0" applyFont="1" applyBorder="1" applyAlignment="1">
      <alignment horizontal="center"/>
    </xf>
    <xf numFmtId="0" fontId="14" fillId="0" borderId="0" xfId="0" applyFont="1" applyBorder="1" applyAlignment="1">
      <alignment horizontal="center"/>
    </xf>
    <xf numFmtId="0" fontId="2" fillId="0" borderId="0" xfId="0" applyFont="1" applyBorder="1" applyAlignment="1">
      <alignment horizontal="right"/>
    </xf>
    <xf numFmtId="0" fontId="0" fillId="0" borderId="1" xfId="0" applyFont="1" applyBorder="1" applyAlignment="1">
      <alignment horizontal="right"/>
    </xf>
    <xf numFmtId="0" fontId="2" fillId="0" borderId="0" xfId="0" applyFont="1" applyAlignment="1">
      <alignment horizontal="right" vertical="center"/>
    </xf>
    <xf numFmtId="0" fontId="0" fillId="0" borderId="1" xfId="0" applyNumberFormat="1" applyBorder="1" applyAlignment="1">
      <alignment horizontal="right" vertical="center"/>
    </xf>
    <xf numFmtId="0" fontId="0" fillId="0" borderId="2" xfId="0" applyNumberFormat="1" applyBorder="1" applyAlignment="1">
      <alignment horizontal="right" vertical="center"/>
    </xf>
    <xf numFmtId="0" fontId="2" fillId="0" borderId="0" xfId="0" applyFont="1" applyFill="1" applyAlignment="1">
      <alignment horizontal="right" vertical="center"/>
    </xf>
    <xf numFmtId="0" fontId="20" fillId="0" borderId="0" xfId="0" applyFont="1" applyAlignment="1" applyProtection="1">
      <alignment horizontal="right" vertical="center" wrapText="1"/>
    </xf>
    <xf numFmtId="0" fontId="0" fillId="0" borderId="0" xfId="0" applyFont="1" applyFill="1" applyBorder="1" applyAlignment="1" applyProtection="1">
      <alignment horizontal="center" vertical="center" wrapText="1"/>
    </xf>
    <xf numFmtId="0" fontId="0" fillId="0" borderId="0" xfId="0" applyFont="1" applyFill="1" applyBorder="1" applyAlignment="1" applyProtection="1">
      <alignment horizontal="center" wrapText="1"/>
    </xf>
    <xf numFmtId="0" fontId="21" fillId="0" borderId="0" xfId="0" applyFont="1" applyFill="1" applyBorder="1" applyAlignment="1" applyProtection="1">
      <alignment horizontal="center" vertical="center" wrapText="1"/>
    </xf>
    <xf numFmtId="0" fontId="11" fillId="0" borderId="0" xfId="0" applyFont="1" applyAlignment="1" applyProtection="1">
      <alignment horizontal="right" wrapText="1"/>
    </xf>
    <xf numFmtId="0" fontId="0" fillId="2" borderId="0" xfId="0" applyFill="1"/>
    <xf numFmtId="0" fontId="0" fillId="4" borderId="0" xfId="0" applyFont="1" applyFill="1" applyAlignment="1" applyProtection="1">
      <alignment wrapText="1"/>
      <protection locked="0"/>
    </xf>
    <xf numFmtId="0" fontId="0" fillId="4" borderId="0" xfId="0" applyFont="1" applyFill="1" applyBorder="1" applyAlignment="1" applyProtection="1">
      <alignment vertical="center" wrapText="1"/>
    </xf>
    <xf numFmtId="0" fontId="0" fillId="4" borderId="0" xfId="0" applyFont="1" applyFill="1" applyBorder="1" applyAlignment="1" applyProtection="1">
      <alignment wrapText="1"/>
    </xf>
    <xf numFmtId="0" fontId="7" fillId="0" borderId="0" xfId="0" applyFont="1" applyAlignment="1" applyProtection="1">
      <alignment horizontal="right" vertical="center" wrapText="1"/>
    </xf>
    <xf numFmtId="0" fontId="24" fillId="0" borderId="0" xfId="0" applyFont="1" applyAlignment="1" applyProtection="1">
      <alignment horizontal="right" vertical="center" wrapText="1"/>
    </xf>
    <xf numFmtId="0" fontId="0" fillId="0" borderId="0" xfId="0" applyFont="1" applyAlignment="1" applyProtection="1">
      <alignment wrapText="1"/>
      <protection locked="0" hidden="1"/>
    </xf>
    <xf numFmtId="0" fontId="0" fillId="4" borderId="0" xfId="0" applyFont="1" applyFill="1" applyAlignment="1" applyProtection="1">
      <alignment wrapText="1"/>
      <protection locked="0" hidden="1"/>
    </xf>
    <xf numFmtId="0" fontId="0" fillId="0" borderId="0" xfId="0" applyFont="1" applyBorder="1" applyAlignment="1" applyProtection="1">
      <alignment wrapText="1"/>
      <protection locked="0" hidden="1"/>
    </xf>
    <xf numFmtId="0" fontId="0" fillId="4" borderId="0" xfId="0" applyFont="1" applyFill="1" applyAlignment="1" applyProtection="1">
      <alignment wrapText="1"/>
    </xf>
    <xf numFmtId="0" fontId="2" fillId="0" borderId="0" xfId="0" applyFont="1" applyBorder="1" applyAlignment="1" applyProtection="1">
      <alignment horizontal="right" vertical="center" wrapText="1"/>
    </xf>
    <xf numFmtId="0" fontId="0" fillId="0" borderId="0" xfId="0" applyFont="1" applyAlignment="1" applyProtection="1">
      <alignment wrapText="1"/>
      <protection hidden="1"/>
    </xf>
    <xf numFmtId="0" fontId="3" fillId="0" borderId="0" xfId="0" applyFont="1" applyAlignment="1" applyProtection="1">
      <alignment wrapText="1"/>
      <protection hidden="1"/>
    </xf>
    <xf numFmtId="0" fontId="3" fillId="3" borderId="0" xfId="0" applyFont="1" applyFill="1" applyAlignment="1" applyProtection="1">
      <alignment wrapText="1"/>
      <protection hidden="1"/>
    </xf>
    <xf numFmtId="0" fontId="26" fillId="0" borderId="0" xfId="0" applyFont="1" applyAlignment="1" applyProtection="1">
      <alignment wrapText="1"/>
      <protection hidden="1"/>
    </xf>
    <xf numFmtId="0" fontId="0" fillId="2" borderId="3" xfId="0" applyFont="1" applyFill="1" applyBorder="1" applyAlignment="1" applyProtection="1">
      <alignment horizontal="center" vertical="center" wrapText="1"/>
      <protection hidden="1"/>
    </xf>
    <xf numFmtId="164" fontId="9" fillId="0" borderId="1" xfId="0" applyNumberFormat="1" applyFont="1" applyBorder="1" applyAlignment="1" applyProtection="1">
      <alignment horizontal="center" wrapText="1"/>
    </xf>
    <xf numFmtId="0" fontId="0" fillId="0" borderId="0" xfId="0" applyFont="1" applyAlignment="1" applyProtection="1">
      <alignment horizontal="center" wrapText="1"/>
    </xf>
    <xf numFmtId="0" fontId="0" fillId="0" borderId="0" xfId="0" applyFont="1" applyBorder="1" applyAlignment="1" applyProtection="1">
      <alignment horizontal="center" wrapText="1"/>
    </xf>
    <xf numFmtId="0" fontId="0" fillId="0" borderId="0" xfId="0" applyFont="1" applyAlignment="1" applyProtection="1">
      <alignment horizontal="center" vertical="center" wrapText="1"/>
    </xf>
    <xf numFmtId="0" fontId="0" fillId="0" borderId="1" xfId="0" applyFont="1" applyBorder="1" applyAlignment="1" applyProtection="1">
      <alignment horizontal="center" wrapText="1"/>
      <protection locked="0"/>
    </xf>
    <xf numFmtId="0" fontId="28" fillId="3" borderId="0" xfId="0" applyFont="1" applyFill="1" applyAlignment="1" applyProtection="1">
      <alignment horizontal="center" vertical="center" wrapText="1"/>
    </xf>
    <xf numFmtId="0" fontId="27" fillId="3" borderId="0" xfId="0" applyFont="1" applyFill="1" applyAlignment="1" applyProtection="1">
      <alignment wrapText="1"/>
      <protection locked="0"/>
    </xf>
    <xf numFmtId="0" fontId="27" fillId="3" borderId="0" xfId="0" applyFont="1" applyFill="1" applyAlignment="1" applyProtection="1">
      <alignment wrapText="1"/>
      <protection locked="0" hidden="1"/>
    </xf>
    <xf numFmtId="0" fontId="27" fillId="3" borderId="0" xfId="0" applyFont="1" applyFill="1" applyAlignment="1" applyProtection="1">
      <alignment vertical="center" wrapText="1"/>
    </xf>
    <xf numFmtId="0" fontId="27" fillId="3" borderId="0" xfId="0" applyFont="1" applyFill="1" applyAlignment="1" applyProtection="1">
      <alignment horizontal="right" vertical="center" wrapText="1"/>
    </xf>
    <xf numFmtId="0" fontId="29" fillId="3" borderId="0" xfId="0" applyFont="1" applyFill="1" applyAlignment="1" applyProtection="1">
      <alignment horizontal="right" vertical="center" wrapText="1"/>
      <protection locked="0"/>
    </xf>
    <xf numFmtId="0" fontId="31" fillId="5" borderId="0" xfId="0" applyFont="1" applyFill="1" applyAlignment="1" applyProtection="1">
      <alignment horizontal="left" vertical="top" wrapText="1"/>
      <protection hidden="1"/>
    </xf>
    <xf numFmtId="0" fontId="31" fillId="5" borderId="0" xfId="0" applyFont="1" applyFill="1" applyAlignment="1">
      <alignment horizontal="left" vertical="top" wrapText="1"/>
    </xf>
    <xf numFmtId="0" fontId="30" fillId="3" borderId="0" xfId="0" applyFont="1" applyFill="1" applyAlignment="1">
      <alignment horizontal="left" vertical="top" wrapText="1"/>
    </xf>
    <xf numFmtId="0" fontId="30" fillId="3" borderId="0" xfId="0" applyFont="1" applyFill="1" applyAlignment="1">
      <alignment horizontal="right" vertical="top" wrapText="1"/>
    </xf>
    <xf numFmtId="0" fontId="30" fillId="3" borderId="0" xfId="0" applyFont="1" applyFill="1" applyAlignment="1" applyProtection="1">
      <alignment horizontal="left" vertical="top" wrapText="1"/>
      <protection hidden="1"/>
    </xf>
    <xf numFmtId="0" fontId="30" fillId="3" borderId="0" xfId="0" applyFont="1" applyFill="1" applyAlignment="1" applyProtection="1">
      <alignment horizontal="right" vertical="top" wrapText="1"/>
      <protection hidden="1"/>
    </xf>
    <xf numFmtId="0" fontId="30" fillId="5" borderId="0" xfId="0" applyFont="1" applyFill="1" applyAlignment="1" applyProtection="1">
      <alignment horizontal="right" vertical="top" wrapText="1"/>
      <protection hidden="1"/>
    </xf>
    <xf numFmtId="0" fontId="30" fillId="5" borderId="0" xfId="0" applyFont="1" applyFill="1" applyAlignment="1">
      <alignment horizontal="center" vertical="top" wrapText="1"/>
    </xf>
    <xf numFmtId="0" fontId="30" fillId="5" borderId="0" xfId="0" applyFont="1" applyFill="1" applyAlignment="1" applyProtection="1">
      <alignment horizontal="center" vertical="top" wrapText="1"/>
      <protection hidden="1"/>
    </xf>
    <xf numFmtId="0" fontId="31" fillId="5" borderId="0" xfId="0" applyFont="1" applyFill="1" applyAlignment="1">
      <alignment horizontal="center" vertical="top" wrapText="1"/>
    </xf>
    <xf numFmtId="0" fontId="31" fillId="5" borderId="0" xfId="0" applyFont="1" applyFill="1" applyAlignment="1" applyProtection="1">
      <alignment horizontal="center" vertical="top" wrapText="1"/>
      <protection hidden="1"/>
    </xf>
    <xf numFmtId="0" fontId="33" fillId="5" borderId="0" xfId="0" applyFont="1" applyFill="1" applyAlignment="1">
      <alignment horizontal="left" vertical="top" wrapText="1"/>
    </xf>
    <xf numFmtId="0" fontId="33" fillId="5" borderId="0" xfId="0" applyFont="1" applyFill="1" applyAlignment="1" applyProtection="1">
      <alignment horizontal="left" vertical="top" wrapText="1"/>
      <protection hidden="1"/>
    </xf>
    <xf numFmtId="0" fontId="27" fillId="3" borderId="0" xfId="0" applyFont="1" applyFill="1" applyAlignment="1" applyProtection="1">
      <alignment vertical="center" wrapText="1"/>
      <protection locked="0"/>
    </xf>
    <xf numFmtId="0" fontId="3" fillId="0" borderId="0" xfId="0" applyFont="1" applyAlignment="1" applyProtection="1">
      <alignment wrapText="1"/>
    </xf>
    <xf numFmtId="0" fontId="0" fillId="0" borderId="0" xfId="0" applyFont="1" applyAlignment="1" applyProtection="1">
      <alignment wrapText="1"/>
    </xf>
    <xf numFmtId="0" fontId="0" fillId="0" borderId="0" xfId="0" applyFont="1" applyAlignment="1" applyProtection="1">
      <alignment horizontal="left" wrapText="1"/>
    </xf>
    <xf numFmtId="2" fontId="0" fillId="3" borderId="0" xfId="0" applyNumberFormat="1" applyFont="1" applyFill="1" applyBorder="1" applyAlignment="1" applyProtection="1">
      <alignment horizontal="left" wrapText="1"/>
    </xf>
    <xf numFmtId="0" fontId="25" fillId="0" borderId="0" xfId="0" applyFont="1" applyAlignment="1" applyProtection="1">
      <alignment wrapText="1"/>
      <protection hidden="1"/>
    </xf>
    <xf numFmtId="0" fontId="25" fillId="4" borderId="0" xfId="0" applyFont="1" applyFill="1" applyAlignment="1" applyProtection="1">
      <alignment wrapText="1"/>
      <protection hidden="1"/>
    </xf>
    <xf numFmtId="49" fontId="0" fillId="0" borderId="2" xfId="0" applyNumberFormat="1" applyFont="1" applyBorder="1" applyAlignment="1" applyProtection="1">
      <alignment horizontal="center" wrapText="1"/>
    </xf>
    <xf numFmtId="0" fontId="0" fillId="0" borderId="2" xfId="0" applyFont="1" applyBorder="1" applyAlignment="1" applyProtection="1">
      <alignment horizontal="center" wrapText="1"/>
    </xf>
    <xf numFmtId="0" fontId="0" fillId="0" borderId="0" xfId="0" applyFont="1" applyBorder="1" applyAlignment="1" applyProtection="1">
      <alignment wrapText="1"/>
    </xf>
    <xf numFmtId="0" fontId="0" fillId="0" borderId="0" xfId="0" applyFont="1" applyBorder="1" applyAlignment="1" applyProtection="1">
      <alignment wrapText="1"/>
      <protection hidden="1"/>
    </xf>
    <xf numFmtId="164" fontId="0" fillId="0" borderId="0" xfId="0" applyNumberFormat="1" applyFont="1" applyBorder="1" applyAlignment="1" applyProtection="1">
      <alignment horizontal="center" wrapText="1"/>
    </xf>
    <xf numFmtId="0" fontId="0" fillId="0" borderId="4" xfId="0" applyFont="1" applyBorder="1" applyAlignment="1" applyProtection="1">
      <alignment horizontal="center" wrapText="1"/>
    </xf>
    <xf numFmtId="0" fontId="9" fillId="0" borderId="0" xfId="0" applyFont="1" applyBorder="1" applyAlignment="1" applyProtection="1">
      <alignment horizontal="center" wrapText="1"/>
    </xf>
    <xf numFmtId="0" fontId="0" fillId="0" borderId="0" xfId="0" applyFont="1" applyBorder="1" applyAlignment="1" applyProtection="1">
      <alignment horizontal="right" wrapText="1"/>
    </xf>
    <xf numFmtId="0" fontId="0" fillId="0" borderId="0" xfId="0" applyFont="1" applyBorder="1" applyAlignment="1" applyProtection="1">
      <alignment horizontal="center" wrapText="1"/>
      <protection hidden="1"/>
    </xf>
    <xf numFmtId="0" fontId="0" fillId="0" borderId="0" xfId="2" applyNumberFormat="1" applyFont="1" applyBorder="1" applyAlignment="1" applyProtection="1">
      <alignment horizontal="center" wrapText="1"/>
    </xf>
    <xf numFmtId="0" fontId="0" fillId="3" borderId="0" xfId="0" applyFont="1" applyFill="1" applyAlignment="1" applyProtection="1">
      <alignment wrapText="1"/>
    </xf>
    <xf numFmtId="0" fontId="9" fillId="0" borderId="0" xfId="0" applyFont="1" applyBorder="1" applyAlignment="1" applyProtection="1">
      <alignment horizontal="left" wrapText="1"/>
      <protection hidden="1"/>
    </xf>
    <xf numFmtId="0" fontId="9" fillId="0" borderId="4" xfId="0" applyFont="1" applyBorder="1" applyAlignment="1" applyProtection="1">
      <alignment horizontal="center" wrapText="1"/>
    </xf>
    <xf numFmtId="44" fontId="0" fillId="0" borderId="0" xfId="1" applyFont="1" applyBorder="1" applyAlignment="1" applyProtection="1">
      <alignment horizontal="center" wrapText="1"/>
    </xf>
    <xf numFmtId="0" fontId="27" fillId="3" borderId="0" xfId="0" applyFont="1" applyFill="1" applyAlignment="1" applyProtection="1">
      <alignment wrapText="1"/>
    </xf>
    <xf numFmtId="0" fontId="27" fillId="3" borderId="0" xfId="0" applyFont="1" applyFill="1" applyAlignment="1" applyProtection="1">
      <alignment horizontal="center" wrapText="1"/>
    </xf>
    <xf numFmtId="0" fontId="27" fillId="3" borderId="0" xfId="0" applyFont="1" applyFill="1" applyAlignment="1" applyProtection="1">
      <alignment wrapText="1"/>
      <protection hidden="1"/>
    </xf>
    <xf numFmtId="0" fontId="7" fillId="0" borderId="2" xfId="0" applyFont="1" applyFill="1" applyBorder="1" applyAlignment="1" applyProtection="1">
      <alignment wrapText="1"/>
    </xf>
    <xf numFmtId="0" fontId="0" fillId="4" borderId="0" xfId="0" applyFill="1" applyProtection="1"/>
    <xf numFmtId="0" fontId="0" fillId="4" borderId="0" xfId="0" applyFill="1"/>
    <xf numFmtId="49" fontId="37" fillId="6" borderId="10" xfId="0" applyNumberFormat="1" applyFont="1" applyFill="1" applyBorder="1" applyAlignment="1">
      <alignment horizontal="center" vertical="center" wrapText="1"/>
    </xf>
    <xf numFmtId="0" fontId="38" fillId="4" borderId="0" xfId="0" applyFont="1" applyFill="1" applyAlignment="1" applyProtection="1">
      <alignment wrapText="1"/>
      <protection locked="0" hidden="1"/>
    </xf>
    <xf numFmtId="0" fontId="38" fillId="0" borderId="0" xfId="0" applyFont="1"/>
    <xf numFmtId="166" fontId="37" fillId="6" borderId="10" xfId="0" applyNumberFormat="1" applyFont="1" applyFill="1" applyBorder="1" applyAlignment="1">
      <alignment horizontal="center" vertical="center" wrapText="1"/>
    </xf>
    <xf numFmtId="166" fontId="0" fillId="0" borderId="0" xfId="0" applyNumberFormat="1"/>
    <xf numFmtId="164" fontId="37" fillId="6" borderId="10" xfId="0" applyNumberFormat="1" applyFont="1" applyFill="1" applyBorder="1" applyAlignment="1">
      <alignment horizontal="center" vertical="center" wrapText="1"/>
    </xf>
    <xf numFmtId="164" fontId="0" fillId="0" borderId="0" xfId="0" applyNumberFormat="1"/>
    <xf numFmtId="0" fontId="38" fillId="0" borderId="0" xfId="0" applyFont="1" applyAlignment="1">
      <alignment vertical="center"/>
    </xf>
    <xf numFmtId="0" fontId="25" fillId="7" borderId="0" xfId="0" applyFont="1" applyFill="1" applyAlignment="1" applyProtection="1">
      <alignment wrapText="1"/>
      <protection hidden="1"/>
    </xf>
    <xf numFmtId="0" fontId="38" fillId="0" borderId="0" xfId="0" applyFont="1" applyAlignment="1" applyProtection="1">
      <alignment wrapText="1"/>
      <protection locked="0" hidden="1"/>
    </xf>
    <xf numFmtId="0" fontId="10" fillId="0" borderId="0" xfId="0" applyFont="1" applyAlignment="1">
      <alignment horizontal="right" vertical="center" wrapText="1"/>
    </xf>
    <xf numFmtId="0" fontId="0" fillId="0" borderId="0" xfId="0" applyAlignment="1">
      <alignment wrapText="1"/>
    </xf>
    <xf numFmtId="0" fontId="3" fillId="0" borderId="0" xfId="0" applyFont="1" applyAlignment="1">
      <alignment wrapText="1"/>
    </xf>
    <xf numFmtId="0" fontId="0" fillId="0" borderId="0" xfId="0" applyAlignment="1">
      <alignment horizontal="right" vertical="center" wrapText="1"/>
    </xf>
    <xf numFmtId="0" fontId="0" fillId="0" borderId="0" xfId="0" applyAlignment="1">
      <alignment vertical="center" wrapText="1"/>
    </xf>
    <xf numFmtId="0" fontId="0" fillId="0" borderId="0" xfId="0" applyAlignment="1" applyProtection="1">
      <alignment wrapText="1"/>
      <protection locked="0"/>
    </xf>
    <xf numFmtId="0" fontId="7" fillId="2" borderId="3" xfId="0" applyFont="1" applyFill="1" applyBorder="1" applyAlignment="1">
      <alignment horizontal="center" vertical="center" wrapText="1"/>
    </xf>
    <xf numFmtId="0" fontId="7" fillId="0" borderId="0" xfId="0" applyFont="1" applyFill="1" applyBorder="1" applyAlignment="1" applyProtection="1">
      <alignment wrapText="1"/>
    </xf>
    <xf numFmtId="14" fontId="37" fillId="6" borderId="10" xfId="0" applyNumberFormat="1" applyFont="1" applyFill="1" applyBorder="1" applyAlignment="1">
      <alignment horizontal="center" vertical="center" wrapText="1"/>
    </xf>
    <xf numFmtId="49" fontId="37" fillId="6" borderId="11" xfId="0" applyNumberFormat="1" applyFont="1" applyFill="1" applyBorder="1" applyAlignment="1">
      <alignment horizontal="center" vertical="center" wrapText="1"/>
    </xf>
    <xf numFmtId="0" fontId="0" fillId="0" borderId="0" xfId="0" applyAlignment="1">
      <alignment horizontal="center" vertical="center" wrapText="1"/>
    </xf>
    <xf numFmtId="166" fontId="0" fillId="0" borderId="0" xfId="0" applyNumberFormat="1" applyAlignment="1">
      <alignment horizontal="center" vertical="center" wrapText="1"/>
    </xf>
    <xf numFmtId="49" fontId="0" fillId="0" borderId="0" xfId="0" applyNumberFormat="1" applyAlignment="1">
      <alignment horizontal="center" vertical="center" wrapText="1"/>
    </xf>
    <xf numFmtId="164" fontId="0" fillId="0" borderId="0" xfId="0" applyNumberFormat="1" applyAlignment="1">
      <alignment horizontal="center" vertical="center" wrapText="1"/>
    </xf>
    <xf numFmtId="0" fontId="0" fillId="3" borderId="3" xfId="0" applyFill="1" applyBorder="1" applyAlignment="1">
      <alignment horizontal="center" vertical="center" wrapText="1"/>
    </xf>
    <xf numFmtId="0" fontId="7" fillId="3" borderId="3" xfId="0" applyFont="1" applyFill="1" applyBorder="1" applyAlignment="1">
      <alignment horizontal="center" vertical="center" wrapText="1"/>
    </xf>
    <xf numFmtId="0" fontId="8" fillId="0" borderId="0" xfId="0" applyFont="1" applyAlignment="1" applyProtection="1">
      <alignment horizontal="center" vertical="center" wrapText="1"/>
    </xf>
    <xf numFmtId="0" fontId="0" fillId="3" borderId="1" xfId="0" applyFont="1" applyFill="1" applyBorder="1" applyAlignment="1" applyProtection="1">
      <alignment horizontal="left" wrapText="1"/>
      <protection locked="0"/>
    </xf>
    <xf numFmtId="0" fontId="0" fillId="0" borderId="1" xfId="0" applyBorder="1" applyAlignment="1" applyProtection="1">
      <alignment horizontal="left" wrapText="1"/>
      <protection locked="0"/>
    </xf>
    <xf numFmtId="0" fontId="0" fillId="0" borderId="2" xfId="0" applyBorder="1" applyAlignment="1" applyProtection="1">
      <alignment horizontal="left" wrapText="1"/>
      <protection locked="0"/>
    </xf>
    <xf numFmtId="164" fontId="0" fillId="0" borderId="4" xfId="0" applyNumberFormat="1" applyBorder="1" applyAlignment="1" applyProtection="1">
      <alignment horizontal="left" wrapText="1"/>
      <protection locked="0"/>
    </xf>
    <xf numFmtId="0" fontId="0" fillId="0" borderId="1" xfId="0" applyFont="1" applyBorder="1" applyAlignment="1" applyProtection="1">
      <alignment horizontal="left" wrapText="1"/>
      <protection locked="0"/>
    </xf>
    <xf numFmtId="0" fontId="9" fillId="3" borderId="1" xfId="0" applyFont="1" applyFill="1" applyBorder="1" applyAlignment="1" applyProtection="1">
      <alignment horizontal="left" wrapText="1"/>
      <protection locked="0"/>
    </xf>
    <xf numFmtId="0" fontId="0" fillId="0" borderId="2" xfId="0" applyFont="1" applyBorder="1" applyAlignment="1" applyProtection="1">
      <alignment horizontal="left" wrapText="1"/>
      <protection locked="0"/>
    </xf>
    <xf numFmtId="0" fontId="0" fillId="0" borderId="1" xfId="0" applyNumberFormat="1" applyFont="1" applyBorder="1" applyAlignment="1" applyProtection="1">
      <alignment horizontal="left" wrapText="1"/>
      <protection locked="0"/>
    </xf>
    <xf numFmtId="0" fontId="0" fillId="3" borderId="2" xfId="0" applyNumberFormat="1" applyFont="1" applyFill="1" applyBorder="1" applyAlignment="1" applyProtection="1">
      <alignment horizontal="left" wrapText="1"/>
      <protection locked="0"/>
    </xf>
    <xf numFmtId="0" fontId="0" fillId="0" borderId="1" xfId="0" applyFont="1" applyFill="1" applyBorder="1" applyAlignment="1" applyProtection="1">
      <alignment horizontal="left" wrapText="1"/>
      <protection locked="0"/>
    </xf>
    <xf numFmtId="164" fontId="0" fillId="0" borderId="1" xfId="0" applyNumberFormat="1" applyFont="1" applyFill="1" applyBorder="1" applyAlignment="1" applyProtection="1">
      <alignment horizontal="left" wrapText="1"/>
      <protection locked="0"/>
    </xf>
    <xf numFmtId="0" fontId="0" fillId="0" borderId="2" xfId="0" applyFont="1" applyFill="1" applyBorder="1" applyAlignment="1" applyProtection="1">
      <alignment horizontal="left" wrapText="1"/>
      <protection locked="0"/>
    </xf>
    <xf numFmtId="0" fontId="9" fillId="0" borderId="2" xfId="0" applyFont="1" applyBorder="1" applyAlignment="1" applyProtection="1">
      <alignment horizontal="left" wrapText="1"/>
      <protection locked="0"/>
    </xf>
    <xf numFmtId="0" fontId="7" fillId="0" borderId="3" xfId="0" applyFont="1" applyBorder="1" applyAlignment="1" applyProtection="1">
      <alignment horizontal="center" vertical="center" wrapText="1"/>
      <protection locked="0"/>
    </xf>
    <xf numFmtId="167" fontId="7" fillId="0" borderId="3" xfId="0" applyNumberFormat="1" applyFont="1" applyBorder="1" applyAlignment="1" applyProtection="1">
      <alignment horizontal="center" vertical="center" wrapText="1"/>
      <protection locked="0"/>
    </xf>
    <xf numFmtId="49" fontId="0" fillId="0" borderId="3" xfId="0" applyNumberFormat="1" applyFont="1" applyBorder="1" applyAlignment="1" applyProtection="1">
      <alignment horizontal="center" vertical="center" wrapText="1"/>
      <protection locked="0"/>
    </xf>
    <xf numFmtId="0" fontId="0" fillId="0" borderId="3" xfId="0" applyBorder="1" applyAlignment="1" applyProtection="1">
      <alignment horizontal="center" vertical="center" wrapText="1"/>
      <protection locked="0"/>
    </xf>
    <xf numFmtId="0" fontId="0" fillId="0" borderId="3" xfId="0" applyFont="1" applyBorder="1" applyAlignment="1" applyProtection="1">
      <alignment horizontal="center" vertical="center" wrapText="1"/>
      <protection locked="0"/>
    </xf>
    <xf numFmtId="0" fontId="0" fillId="0" borderId="3" xfId="0" applyFont="1" applyFill="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42" fontId="0" fillId="0" borderId="0" xfId="0" applyNumberFormat="1" applyAlignment="1">
      <alignment horizontal="center" vertical="center" wrapText="1"/>
    </xf>
    <xf numFmtId="168" fontId="37" fillId="6" borderId="10" xfId="0" applyNumberFormat="1" applyFont="1" applyFill="1" applyBorder="1" applyAlignment="1">
      <alignment horizontal="center" vertical="center" wrapText="1"/>
    </xf>
    <xf numFmtId="168" fontId="0" fillId="0" borderId="0" xfId="0" applyNumberFormat="1" applyAlignment="1">
      <alignment horizontal="center" vertical="center" wrapText="1"/>
    </xf>
    <xf numFmtId="168" fontId="0" fillId="0" borderId="0" xfId="0" applyNumberFormat="1"/>
    <xf numFmtId="42" fontId="0" fillId="0" borderId="1" xfId="0" applyNumberFormat="1" applyFont="1" applyBorder="1" applyAlignment="1" applyProtection="1">
      <alignment horizontal="left" wrapText="1"/>
      <protection locked="0"/>
    </xf>
    <xf numFmtId="42" fontId="37" fillId="6" borderId="10" xfId="0" applyNumberFormat="1" applyFont="1" applyFill="1" applyBorder="1" applyAlignment="1">
      <alignment horizontal="center" vertical="center" wrapText="1"/>
    </xf>
    <xf numFmtId="42" fontId="0" fillId="0" borderId="0" xfId="0" applyNumberFormat="1"/>
    <xf numFmtId="168" fontId="0" fillId="0" borderId="3" xfId="0" applyNumberFormat="1" applyFont="1" applyBorder="1" applyAlignment="1" applyProtection="1">
      <alignment horizontal="center" vertical="center" wrapText="1"/>
      <protection locked="0"/>
    </xf>
    <xf numFmtId="9" fontId="37" fillId="6" borderId="10" xfId="0" applyNumberFormat="1" applyFont="1" applyFill="1" applyBorder="1" applyAlignment="1">
      <alignment horizontal="center" vertical="center" wrapText="1"/>
    </xf>
    <xf numFmtId="9" fontId="0" fillId="0" borderId="0" xfId="0" applyNumberFormat="1" applyAlignment="1">
      <alignment horizontal="center" vertical="center" wrapText="1"/>
    </xf>
    <xf numFmtId="9" fontId="0" fillId="0" borderId="0" xfId="0" applyNumberFormat="1"/>
    <xf numFmtId="0" fontId="35" fillId="4" borderId="0" xfId="0" applyFont="1" applyFill="1" applyAlignment="1" applyProtection="1">
      <alignment horizontal="center" vertical="center" wrapText="1"/>
    </xf>
    <xf numFmtId="0" fontId="35" fillId="4" borderId="0" xfId="0" applyFont="1" applyFill="1" applyAlignment="1" applyProtection="1">
      <alignment horizontal="center" vertical="center"/>
    </xf>
    <xf numFmtId="0" fontId="34" fillId="4" borderId="0" xfId="0" applyFont="1" applyFill="1" applyAlignment="1" applyProtection="1">
      <alignment horizontal="center" vertical="center"/>
    </xf>
    <xf numFmtId="0" fontId="30" fillId="5" borderId="0" xfId="0" applyFont="1" applyFill="1" applyAlignment="1">
      <alignment horizontal="center" vertical="top" wrapText="1"/>
    </xf>
    <xf numFmtId="0" fontId="31" fillId="5" borderId="0" xfId="0" applyFont="1" applyFill="1" applyAlignment="1">
      <alignment horizontal="center" vertical="top" wrapText="1"/>
    </xf>
    <xf numFmtId="0" fontId="30" fillId="3" borderId="0" xfId="0" applyFont="1" applyFill="1" applyAlignment="1">
      <alignment horizontal="center" wrapText="1"/>
    </xf>
    <xf numFmtId="0" fontId="30" fillId="3" borderId="0" xfId="0" applyFont="1" applyFill="1" applyAlignment="1" applyProtection="1">
      <alignment horizontal="center" wrapText="1"/>
      <protection hidden="1"/>
    </xf>
    <xf numFmtId="0" fontId="32" fillId="5" borderId="0" xfId="3" applyFont="1" applyFill="1" applyAlignment="1">
      <alignment horizontal="center" vertical="top" wrapText="1"/>
    </xf>
    <xf numFmtId="165" fontId="0" fillId="2" borderId="7" xfId="0" applyNumberFormat="1" applyFont="1" applyFill="1" applyBorder="1" applyAlignment="1" applyProtection="1">
      <alignment horizontal="left" wrapText="1"/>
      <protection locked="0"/>
    </xf>
    <xf numFmtId="165" fontId="0" fillId="2" borderId="8" xfId="0" applyNumberFormat="1" applyFont="1" applyFill="1" applyBorder="1" applyAlignment="1" applyProtection="1">
      <alignment horizontal="left" wrapText="1"/>
      <protection locked="0"/>
    </xf>
    <xf numFmtId="165" fontId="0" fillId="2" borderId="9" xfId="0" applyNumberFormat="1" applyFont="1" applyFill="1" applyBorder="1" applyAlignment="1" applyProtection="1">
      <alignment horizontal="left" wrapText="1"/>
      <protection locked="0"/>
    </xf>
    <xf numFmtId="0" fontId="23" fillId="4" borderId="0" xfId="0" applyFont="1" applyFill="1" applyBorder="1" applyAlignment="1" applyProtection="1">
      <alignment horizontal="center" vertical="center" wrapText="1"/>
    </xf>
    <xf numFmtId="0" fontId="22" fillId="4" borderId="0" xfId="0" applyFont="1" applyFill="1" applyBorder="1" applyAlignment="1" applyProtection="1">
      <alignment horizontal="center" vertical="top" wrapText="1"/>
    </xf>
    <xf numFmtId="0" fontId="4" fillId="0" borderId="0" xfId="0" applyFont="1" applyAlignment="1" applyProtection="1">
      <alignment horizontal="center" wrapText="1"/>
    </xf>
    <xf numFmtId="0" fontId="5" fillId="4" borderId="0" xfId="0" applyFont="1" applyFill="1" applyAlignment="1" applyProtection="1">
      <alignment horizontal="center" wrapText="1"/>
    </xf>
    <xf numFmtId="0" fontId="0" fillId="0" borderId="5" xfId="0" applyFont="1" applyBorder="1" applyAlignment="1" applyProtection="1">
      <alignment horizontal="left" wrapText="1"/>
      <protection locked="0"/>
    </xf>
    <xf numFmtId="0" fontId="0" fillId="0" borderId="2" xfId="0" applyFont="1" applyBorder="1" applyAlignment="1" applyProtection="1">
      <alignment horizontal="left" wrapText="1"/>
      <protection locked="0"/>
    </xf>
    <xf numFmtId="0" fontId="0" fillId="0" borderId="6" xfId="0" applyFont="1" applyBorder="1" applyAlignment="1" applyProtection="1">
      <alignment horizontal="left" wrapText="1"/>
      <protection locked="0"/>
    </xf>
    <xf numFmtId="0" fontId="15" fillId="0" borderId="0" xfId="0" applyFont="1" applyBorder="1" applyAlignment="1" applyProtection="1">
      <alignment horizontal="left" vertical="top" wrapText="1"/>
    </xf>
  </cellXfs>
  <cellStyles count="9">
    <cellStyle name="Lien hypertexte" xfId="3" builtinId="8"/>
    <cellStyle name="Monétaire" xfId="1" builtinId="4"/>
    <cellStyle name="Monétaire 2" xfId="7" xr:uid="{DEA36D50-91A4-4091-B24B-E1EEEC121D3F}"/>
    <cellStyle name="Normal" xfId="0" builtinId="0"/>
    <cellStyle name="Normal 2" xfId="6" xr:uid="{111DA47A-A89E-4B4D-917F-C66B8E61B3A2}"/>
    <cellStyle name="Normal 3 2" xfId="4" xr:uid="{9045D33A-6E11-4EED-B25C-13EA951E780F}"/>
    <cellStyle name="Normal 5" xfId="5" xr:uid="{577722B1-B5CF-4A80-8816-1F4A3E58F22C}"/>
    <cellStyle name="Pourcentage" xfId="2" builtinId="5"/>
    <cellStyle name="Pourcentage 2" xfId="8" xr:uid="{B66DCA1C-63C1-4E24-8198-700DB97CE36C}"/>
  </cellStyles>
  <dxfs count="8">
    <dxf>
      <fill>
        <patternFill>
          <bgColor rgb="FFFF000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FF0000"/>
        </patternFill>
      </fill>
    </dxf>
    <dxf>
      <fill>
        <patternFill>
          <bgColor rgb="FF00B05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9</xdr:col>
      <xdr:colOff>0</xdr:colOff>
      <xdr:row>27</xdr:row>
      <xdr:rowOff>45720</xdr:rowOff>
    </xdr:from>
    <xdr:to>
      <xdr:col>12</xdr:col>
      <xdr:colOff>406866</xdr:colOff>
      <xdr:row>36</xdr:row>
      <xdr:rowOff>3176</xdr:rowOff>
    </xdr:to>
    <xdr:pic>
      <xdr:nvPicPr>
        <xdr:cNvPr id="4" name="Image 6" descr="LOGO-2-QUADRI-BLANC">
          <a:extLst>
            <a:ext uri="{FF2B5EF4-FFF2-40B4-BE49-F238E27FC236}">
              <a16:creationId xmlns:a16="http://schemas.microsoft.com/office/drawing/2014/main" id="{580FA262-430F-4108-BA90-CC0D582C095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15175" y="4932045"/>
          <a:ext cx="2778591" cy="1586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861749</xdr:colOff>
      <xdr:row>1</xdr:row>
      <xdr:rowOff>185534</xdr:rowOff>
    </xdr:from>
    <xdr:to>
      <xdr:col>0</xdr:col>
      <xdr:colOff>2613010</xdr:colOff>
      <xdr:row>2</xdr:row>
      <xdr:rowOff>339466</xdr:rowOff>
    </xdr:to>
    <xdr:pic>
      <xdr:nvPicPr>
        <xdr:cNvPr id="2" name="Image 1">
          <a:extLst>
            <a:ext uri="{FF2B5EF4-FFF2-40B4-BE49-F238E27FC236}">
              <a16:creationId xmlns:a16="http://schemas.microsoft.com/office/drawing/2014/main" id="{9F5EBAB4-5481-4E62-9DC1-E705FBF7A6A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4191"/>
        <a:stretch/>
      </xdr:blipFill>
      <xdr:spPr>
        <a:xfrm>
          <a:off x="861749" y="368097"/>
          <a:ext cx="1743641" cy="93180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1207135</xdr:colOff>
      <xdr:row>0</xdr:row>
      <xdr:rowOff>6350</xdr:rowOff>
    </xdr:from>
    <xdr:to>
      <xdr:col>0</xdr:col>
      <xdr:colOff>2501900</xdr:colOff>
      <xdr:row>3</xdr:row>
      <xdr:rowOff>48943</xdr:rowOff>
    </xdr:to>
    <xdr:pic>
      <xdr:nvPicPr>
        <xdr:cNvPr id="2" name="Image 1">
          <a:extLst>
            <a:ext uri="{FF2B5EF4-FFF2-40B4-BE49-F238E27FC236}">
              <a16:creationId xmlns:a16="http://schemas.microsoft.com/office/drawing/2014/main" id="{2FDC565C-4E38-4262-9E05-606337219142}"/>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4191"/>
        <a:stretch/>
      </xdr:blipFill>
      <xdr:spPr>
        <a:xfrm>
          <a:off x="1207135" y="6350"/>
          <a:ext cx="1294765" cy="72839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mp.loc\Occitanie\ICN\_AUDIOVISUEL%20&amp;%20CINEMA\_FRACA\_ClasseurSuiviProje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mp.loc\Occitanie\DCP\SERVICE%20IC\AUDIOVISUEL\_DISPOSITIFS-CALENDRIERS\_DISPOSITIF%20ET%20FICHES%20CREA_AV\oldOC_ProdFictionCM_Dossier_2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érif Pièces Ec-Dev."/>
      <sheetName val="Vérif Pièces Prod."/>
      <sheetName val="Plan de fi"/>
      <sheetName val="Verif Financem Publics"/>
      <sheetName val="Caractéristiques"/>
      <sheetName val="Caractéristiques 2D-3D"/>
      <sheetName val="REFERENCES"/>
    </sheetNames>
    <sheetDataSet>
      <sheetData sheetId="0" refreshError="1"/>
      <sheetData sheetId="1" refreshError="1"/>
      <sheetData sheetId="2">
        <row r="3">
          <cell r="C3">
            <v>99000000</v>
          </cell>
          <cell r="H3">
            <v>99000000</v>
          </cell>
        </row>
      </sheetData>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TITRE"/>
      <sheetName val="2_PRODUCTION"/>
      <sheetName val="3_ENTREPRISE"/>
      <sheetName val="4_AUTEURS"/>
      <sheetName val="5_TOURNAGE_POST_DIST"/>
      <sheetName val="6_INTERPRETES"/>
      <sheetName val="7_TECHNICIENS"/>
      <sheetName val="8_DEVIS"/>
      <sheetName val="9_PLAN DE FI"/>
      <sheetName val="RAPPORT"/>
      <sheetName val="RESERVE"/>
      <sheetName val="LIGNE"/>
      <sheetName val="10_FIN"/>
      <sheetName val="Devis voté"/>
    </sheetNames>
    <sheetDataSet>
      <sheetData sheetId="0"/>
      <sheetData sheetId="1"/>
      <sheetData sheetId="2"/>
      <sheetData sheetId="3"/>
      <sheetData sheetId="4"/>
      <sheetData sheetId="5"/>
      <sheetData sheetId="6"/>
      <sheetData sheetId="7"/>
      <sheetData sheetId="8"/>
      <sheetData sheetId="9"/>
      <sheetData sheetId="10">
        <row r="3">
          <cell r="G3">
            <v>0</v>
          </cell>
        </row>
      </sheetData>
      <sheetData sheetId="11"/>
      <sheetData sheetId="12"/>
      <sheetData sheetId="1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64F5E3-C775-451F-8D7E-D40081C8A049}">
  <sheetPr published="0" codeName="Feuil1"/>
  <dimension ref="A1:W40"/>
  <sheetViews>
    <sheetView tabSelected="1" view="pageBreakPreview" zoomScaleNormal="100" zoomScaleSheetLayoutView="100" workbookViewId="0">
      <selection activeCell="L41" sqref="L41"/>
    </sheetView>
  </sheetViews>
  <sheetFormatPr baseColWidth="10" defaultRowHeight="14.4" x14ac:dyDescent="0.3"/>
  <sheetData>
    <row r="1" spans="1:23" x14ac:dyDescent="0.3">
      <c r="A1" s="162" t="s">
        <v>88</v>
      </c>
      <c r="B1" s="163"/>
      <c r="C1" s="163"/>
      <c r="D1" s="163"/>
      <c r="E1" s="163"/>
      <c r="F1" s="163"/>
      <c r="G1" s="163"/>
      <c r="H1" s="163"/>
      <c r="I1" s="163"/>
      <c r="J1" s="163"/>
      <c r="K1" s="163"/>
      <c r="L1" s="163"/>
      <c r="M1" s="163"/>
      <c r="N1" s="163"/>
      <c r="O1" s="163"/>
      <c r="P1" s="163"/>
      <c r="Q1" s="163"/>
      <c r="R1" s="163"/>
      <c r="S1" s="163"/>
      <c r="T1" s="163"/>
      <c r="U1" s="163"/>
      <c r="V1" s="163"/>
      <c r="W1" s="103"/>
    </row>
    <row r="2" spans="1:23" x14ac:dyDescent="0.3">
      <c r="A2" s="163"/>
      <c r="B2" s="163"/>
      <c r="C2" s="163"/>
      <c r="D2" s="163"/>
      <c r="E2" s="163"/>
      <c r="F2" s="163"/>
      <c r="G2" s="163"/>
      <c r="H2" s="163"/>
      <c r="I2" s="163"/>
      <c r="J2" s="163"/>
      <c r="K2" s="163"/>
      <c r="L2" s="163"/>
      <c r="M2" s="163"/>
      <c r="N2" s="163"/>
      <c r="O2" s="163"/>
      <c r="P2" s="163"/>
      <c r="Q2" s="163"/>
      <c r="R2" s="163"/>
      <c r="S2" s="163"/>
      <c r="T2" s="163"/>
      <c r="U2" s="163"/>
      <c r="V2" s="163"/>
      <c r="W2" s="103"/>
    </row>
    <row r="3" spans="1:23" x14ac:dyDescent="0.3">
      <c r="A3" s="163"/>
      <c r="B3" s="163"/>
      <c r="C3" s="163"/>
      <c r="D3" s="163"/>
      <c r="E3" s="163"/>
      <c r="F3" s="163"/>
      <c r="G3" s="163"/>
      <c r="H3" s="163"/>
      <c r="I3" s="163"/>
      <c r="J3" s="163"/>
      <c r="K3" s="163"/>
      <c r="L3" s="163"/>
      <c r="M3" s="163"/>
      <c r="N3" s="163"/>
      <c r="O3" s="163"/>
      <c r="P3" s="163"/>
      <c r="Q3" s="163"/>
      <c r="R3" s="163"/>
      <c r="S3" s="163"/>
      <c r="T3" s="163"/>
      <c r="U3" s="163"/>
      <c r="V3" s="163"/>
      <c r="W3" s="103"/>
    </row>
    <row r="4" spans="1:23" x14ac:dyDescent="0.3">
      <c r="A4" s="163"/>
      <c r="B4" s="163"/>
      <c r="C4" s="163"/>
      <c r="D4" s="163"/>
      <c r="E4" s="163"/>
      <c r="F4" s="163"/>
      <c r="G4" s="163"/>
      <c r="H4" s="163"/>
      <c r="I4" s="163"/>
      <c r="J4" s="163"/>
      <c r="K4" s="163"/>
      <c r="L4" s="163"/>
      <c r="M4" s="163"/>
      <c r="N4" s="163"/>
      <c r="O4" s="163"/>
      <c r="P4" s="163"/>
      <c r="Q4" s="163"/>
      <c r="R4" s="163"/>
      <c r="S4" s="163"/>
      <c r="T4" s="163"/>
      <c r="U4" s="163"/>
      <c r="V4" s="163"/>
      <c r="W4" s="103"/>
    </row>
    <row r="5" spans="1:23" x14ac:dyDescent="0.3">
      <c r="A5" s="163"/>
      <c r="B5" s="163"/>
      <c r="C5" s="163"/>
      <c r="D5" s="163"/>
      <c r="E5" s="163"/>
      <c r="F5" s="163"/>
      <c r="G5" s="163"/>
      <c r="H5" s="163"/>
      <c r="I5" s="163"/>
      <c r="J5" s="163"/>
      <c r="K5" s="163"/>
      <c r="L5" s="163"/>
      <c r="M5" s="163"/>
      <c r="N5" s="163"/>
      <c r="O5" s="163"/>
      <c r="P5" s="163"/>
      <c r="Q5" s="163"/>
      <c r="R5" s="163"/>
      <c r="S5" s="163"/>
      <c r="T5" s="163"/>
      <c r="U5" s="163"/>
      <c r="V5" s="163"/>
      <c r="W5" s="103"/>
    </row>
    <row r="6" spans="1:23" x14ac:dyDescent="0.3">
      <c r="A6" s="163"/>
      <c r="B6" s="163"/>
      <c r="C6" s="163"/>
      <c r="D6" s="163"/>
      <c r="E6" s="163"/>
      <c r="F6" s="163"/>
      <c r="G6" s="163"/>
      <c r="H6" s="163"/>
      <c r="I6" s="163"/>
      <c r="J6" s="163"/>
      <c r="K6" s="163"/>
      <c r="L6" s="163"/>
      <c r="M6" s="163"/>
      <c r="N6" s="163"/>
      <c r="O6" s="163"/>
      <c r="P6" s="163"/>
      <c r="Q6" s="163"/>
      <c r="R6" s="163"/>
      <c r="S6" s="163"/>
      <c r="T6" s="163"/>
      <c r="U6" s="163"/>
      <c r="V6" s="163"/>
      <c r="W6" s="103"/>
    </row>
    <row r="7" spans="1:23" x14ac:dyDescent="0.3">
      <c r="A7" s="163"/>
      <c r="B7" s="163"/>
      <c r="C7" s="163"/>
      <c r="D7" s="163"/>
      <c r="E7" s="163"/>
      <c r="F7" s="163"/>
      <c r="G7" s="163"/>
      <c r="H7" s="163"/>
      <c r="I7" s="163"/>
      <c r="J7" s="163"/>
      <c r="K7" s="163"/>
      <c r="L7" s="163"/>
      <c r="M7" s="163"/>
      <c r="N7" s="163"/>
      <c r="O7" s="163"/>
      <c r="P7" s="163"/>
      <c r="Q7" s="163"/>
      <c r="R7" s="163"/>
      <c r="S7" s="163"/>
      <c r="T7" s="163"/>
      <c r="U7" s="163"/>
      <c r="V7" s="163"/>
      <c r="W7" s="103"/>
    </row>
    <row r="8" spans="1:23" x14ac:dyDescent="0.3">
      <c r="A8" s="163"/>
      <c r="B8" s="163"/>
      <c r="C8" s="163"/>
      <c r="D8" s="163"/>
      <c r="E8" s="163"/>
      <c r="F8" s="163"/>
      <c r="G8" s="163"/>
      <c r="H8" s="163"/>
      <c r="I8" s="163"/>
      <c r="J8" s="163"/>
      <c r="K8" s="163"/>
      <c r="L8" s="163"/>
      <c r="M8" s="163"/>
      <c r="N8" s="163"/>
      <c r="O8" s="163"/>
      <c r="P8" s="163"/>
      <c r="Q8" s="163"/>
      <c r="R8" s="163"/>
      <c r="S8" s="163"/>
      <c r="T8" s="163"/>
      <c r="U8" s="163"/>
      <c r="V8" s="163"/>
      <c r="W8" s="103"/>
    </row>
    <row r="9" spans="1:23" x14ac:dyDescent="0.3">
      <c r="A9" s="163"/>
      <c r="B9" s="163"/>
      <c r="C9" s="163"/>
      <c r="D9" s="163"/>
      <c r="E9" s="163"/>
      <c r="F9" s="163"/>
      <c r="G9" s="163"/>
      <c r="H9" s="163"/>
      <c r="I9" s="163"/>
      <c r="J9" s="163"/>
      <c r="K9" s="163"/>
      <c r="L9" s="163"/>
      <c r="M9" s="163"/>
      <c r="N9" s="163"/>
      <c r="O9" s="163"/>
      <c r="P9" s="163"/>
      <c r="Q9" s="163"/>
      <c r="R9" s="163"/>
      <c r="S9" s="163"/>
      <c r="T9" s="163"/>
      <c r="U9" s="163"/>
      <c r="V9" s="163"/>
      <c r="W9" s="103"/>
    </row>
    <row r="10" spans="1:23" x14ac:dyDescent="0.3">
      <c r="A10" s="163"/>
      <c r="B10" s="163"/>
      <c r="C10" s="163"/>
      <c r="D10" s="163"/>
      <c r="E10" s="163"/>
      <c r="F10" s="163"/>
      <c r="G10" s="163"/>
      <c r="H10" s="163"/>
      <c r="I10" s="163"/>
      <c r="J10" s="163"/>
      <c r="K10" s="163"/>
      <c r="L10" s="163"/>
      <c r="M10" s="163"/>
      <c r="N10" s="163"/>
      <c r="O10" s="163"/>
      <c r="P10" s="163"/>
      <c r="Q10" s="163"/>
      <c r="R10" s="163"/>
      <c r="S10" s="163"/>
      <c r="T10" s="163"/>
      <c r="U10" s="163"/>
      <c r="V10" s="163"/>
      <c r="W10" s="103"/>
    </row>
    <row r="11" spans="1:23" x14ac:dyDescent="0.3">
      <c r="A11" s="163"/>
      <c r="B11" s="163"/>
      <c r="C11" s="163"/>
      <c r="D11" s="163"/>
      <c r="E11" s="163"/>
      <c r="F11" s="163"/>
      <c r="G11" s="163"/>
      <c r="H11" s="163"/>
      <c r="I11" s="163"/>
      <c r="J11" s="163"/>
      <c r="K11" s="163"/>
      <c r="L11" s="163"/>
      <c r="M11" s="163"/>
      <c r="N11" s="163"/>
      <c r="O11" s="163"/>
      <c r="P11" s="163"/>
      <c r="Q11" s="163"/>
      <c r="R11" s="163"/>
      <c r="S11" s="163"/>
      <c r="T11" s="163"/>
      <c r="U11" s="163"/>
      <c r="V11" s="163"/>
      <c r="W11" s="103"/>
    </row>
    <row r="12" spans="1:23" x14ac:dyDescent="0.3">
      <c r="A12" s="163"/>
      <c r="B12" s="163"/>
      <c r="C12" s="163"/>
      <c r="D12" s="163"/>
      <c r="E12" s="163"/>
      <c r="F12" s="163"/>
      <c r="G12" s="163"/>
      <c r="H12" s="163"/>
      <c r="I12" s="163"/>
      <c r="J12" s="163"/>
      <c r="K12" s="163"/>
      <c r="L12" s="163"/>
      <c r="M12" s="163"/>
      <c r="N12" s="163"/>
      <c r="O12" s="163"/>
      <c r="P12" s="163"/>
      <c r="Q12" s="163"/>
      <c r="R12" s="163"/>
      <c r="S12" s="163"/>
      <c r="T12" s="163"/>
      <c r="U12" s="163"/>
      <c r="V12" s="163"/>
      <c r="W12" s="103"/>
    </row>
    <row r="13" spans="1:23" x14ac:dyDescent="0.3">
      <c r="A13" s="163"/>
      <c r="B13" s="163"/>
      <c r="C13" s="163"/>
      <c r="D13" s="163"/>
      <c r="E13" s="163"/>
      <c r="F13" s="163"/>
      <c r="G13" s="163"/>
      <c r="H13" s="163"/>
      <c r="I13" s="163"/>
      <c r="J13" s="163"/>
      <c r="K13" s="163"/>
      <c r="L13" s="163"/>
      <c r="M13" s="163"/>
      <c r="N13" s="163"/>
      <c r="O13" s="163"/>
      <c r="P13" s="163"/>
      <c r="Q13" s="163"/>
      <c r="R13" s="163"/>
      <c r="S13" s="163"/>
      <c r="T13" s="163"/>
      <c r="U13" s="163"/>
      <c r="V13" s="163"/>
      <c r="W13" s="103"/>
    </row>
    <row r="14" spans="1:23" x14ac:dyDescent="0.3">
      <c r="A14" s="163"/>
      <c r="B14" s="163"/>
      <c r="C14" s="163"/>
      <c r="D14" s="163"/>
      <c r="E14" s="163"/>
      <c r="F14" s="163"/>
      <c r="G14" s="163"/>
      <c r="H14" s="163"/>
      <c r="I14" s="163"/>
      <c r="J14" s="163"/>
      <c r="K14" s="163"/>
      <c r="L14" s="163"/>
      <c r="M14" s="163"/>
      <c r="N14" s="163"/>
      <c r="O14" s="163"/>
      <c r="P14" s="163"/>
      <c r="Q14" s="163"/>
      <c r="R14" s="163"/>
      <c r="S14" s="163"/>
      <c r="T14" s="163"/>
      <c r="U14" s="163"/>
      <c r="V14" s="163"/>
      <c r="W14" s="103"/>
    </row>
    <row r="15" spans="1:23" x14ac:dyDescent="0.3">
      <c r="A15" s="163"/>
      <c r="B15" s="163"/>
      <c r="C15" s="163"/>
      <c r="D15" s="163"/>
      <c r="E15" s="163"/>
      <c r="F15" s="163"/>
      <c r="G15" s="163"/>
      <c r="H15" s="163"/>
      <c r="I15" s="163"/>
      <c r="J15" s="163"/>
      <c r="K15" s="163"/>
      <c r="L15" s="163"/>
      <c r="M15" s="163"/>
      <c r="N15" s="163"/>
      <c r="O15" s="163"/>
      <c r="P15" s="163"/>
      <c r="Q15" s="163"/>
      <c r="R15" s="163"/>
      <c r="S15" s="163"/>
      <c r="T15" s="163"/>
      <c r="U15" s="163"/>
      <c r="V15" s="163"/>
      <c r="W15" s="103"/>
    </row>
    <row r="16" spans="1:23" x14ac:dyDescent="0.3">
      <c r="A16" s="102"/>
      <c r="B16" s="102"/>
      <c r="C16" s="102"/>
      <c r="D16" s="102"/>
      <c r="E16" s="102"/>
      <c r="F16" s="102"/>
      <c r="G16" s="102"/>
      <c r="H16" s="102"/>
      <c r="I16" s="102"/>
      <c r="J16" s="102"/>
      <c r="K16" s="102"/>
      <c r="L16" s="102"/>
      <c r="M16" s="102"/>
      <c r="N16" s="102"/>
      <c r="O16" s="102"/>
      <c r="P16" s="102"/>
      <c r="Q16" s="102"/>
      <c r="R16" s="102"/>
      <c r="S16" s="102"/>
      <c r="T16" s="102"/>
      <c r="U16" s="102"/>
      <c r="V16" s="102"/>
      <c r="W16" s="103"/>
    </row>
    <row r="17" spans="1:23" x14ac:dyDescent="0.3">
      <c r="A17" s="102"/>
      <c r="B17" s="102"/>
      <c r="C17" s="102"/>
      <c r="D17" s="102"/>
      <c r="E17" s="102"/>
      <c r="F17" s="102"/>
      <c r="G17" s="102"/>
      <c r="H17" s="102"/>
      <c r="I17" s="102"/>
      <c r="J17" s="102"/>
      <c r="K17" s="102"/>
      <c r="L17" s="102"/>
      <c r="M17" s="102"/>
      <c r="N17" s="102"/>
      <c r="O17" s="102"/>
      <c r="P17" s="102"/>
      <c r="Q17" s="102"/>
      <c r="R17" s="102"/>
      <c r="S17" s="102"/>
      <c r="T17" s="102"/>
      <c r="U17" s="102"/>
      <c r="V17" s="102"/>
      <c r="W17" s="103"/>
    </row>
    <row r="18" spans="1:23" x14ac:dyDescent="0.3">
      <c r="A18" s="102"/>
      <c r="B18" s="102"/>
      <c r="C18" s="102"/>
      <c r="D18" s="102"/>
      <c r="E18" s="102"/>
      <c r="F18" s="102"/>
      <c r="G18" s="102"/>
      <c r="H18" s="102"/>
      <c r="I18" s="102"/>
      <c r="J18" s="102"/>
      <c r="K18" s="102"/>
      <c r="L18" s="102"/>
      <c r="M18" s="102"/>
      <c r="N18" s="102"/>
      <c r="O18" s="102"/>
      <c r="P18" s="102"/>
      <c r="Q18" s="102"/>
      <c r="R18" s="102"/>
      <c r="S18" s="102"/>
      <c r="T18" s="102"/>
      <c r="U18" s="102"/>
      <c r="V18" s="102"/>
      <c r="W18" s="103"/>
    </row>
    <row r="19" spans="1:23" x14ac:dyDescent="0.3">
      <c r="A19" s="164" t="s">
        <v>87</v>
      </c>
      <c r="B19" s="164"/>
      <c r="C19" s="164"/>
      <c r="D19" s="164"/>
      <c r="E19" s="164"/>
      <c r="F19" s="164"/>
      <c r="G19" s="164"/>
      <c r="H19" s="164"/>
      <c r="I19" s="164"/>
      <c r="J19" s="164"/>
      <c r="K19" s="164"/>
      <c r="L19" s="164"/>
      <c r="M19" s="164"/>
      <c r="N19" s="164"/>
      <c r="O19" s="164"/>
      <c r="P19" s="164"/>
      <c r="Q19" s="164"/>
      <c r="R19" s="164"/>
      <c r="S19" s="164"/>
      <c r="T19" s="164"/>
      <c r="U19" s="164"/>
      <c r="V19" s="164"/>
      <c r="W19" s="103"/>
    </row>
    <row r="20" spans="1:23" x14ac:dyDescent="0.3">
      <c r="A20" s="164"/>
      <c r="B20" s="164"/>
      <c r="C20" s="164"/>
      <c r="D20" s="164"/>
      <c r="E20" s="164"/>
      <c r="F20" s="164"/>
      <c r="G20" s="164"/>
      <c r="H20" s="164"/>
      <c r="I20" s="164"/>
      <c r="J20" s="164"/>
      <c r="K20" s="164"/>
      <c r="L20" s="164"/>
      <c r="M20" s="164"/>
      <c r="N20" s="164"/>
      <c r="O20" s="164"/>
      <c r="P20" s="164"/>
      <c r="Q20" s="164"/>
      <c r="R20" s="164"/>
      <c r="S20" s="164"/>
      <c r="T20" s="164"/>
      <c r="U20" s="164"/>
      <c r="V20" s="164"/>
      <c r="W20" s="103"/>
    </row>
    <row r="21" spans="1:23" x14ac:dyDescent="0.3">
      <c r="A21" s="164"/>
      <c r="B21" s="164"/>
      <c r="C21" s="164"/>
      <c r="D21" s="164"/>
      <c r="E21" s="164"/>
      <c r="F21" s="164"/>
      <c r="G21" s="164"/>
      <c r="H21" s="164"/>
      <c r="I21" s="164"/>
      <c r="J21" s="164"/>
      <c r="K21" s="164"/>
      <c r="L21" s="164"/>
      <c r="M21" s="164"/>
      <c r="N21" s="164"/>
      <c r="O21" s="164"/>
      <c r="P21" s="164"/>
      <c r="Q21" s="164"/>
      <c r="R21" s="164"/>
      <c r="S21" s="164"/>
      <c r="T21" s="164"/>
      <c r="U21" s="164"/>
      <c r="V21" s="164"/>
      <c r="W21" s="103"/>
    </row>
    <row r="22" spans="1:23" x14ac:dyDescent="0.3">
      <c r="A22" s="164"/>
      <c r="B22" s="164"/>
      <c r="C22" s="164"/>
      <c r="D22" s="164"/>
      <c r="E22" s="164"/>
      <c r="F22" s="164"/>
      <c r="G22" s="164"/>
      <c r="H22" s="164"/>
      <c r="I22" s="164"/>
      <c r="J22" s="164"/>
      <c r="K22" s="164"/>
      <c r="L22" s="164"/>
      <c r="M22" s="164"/>
      <c r="N22" s="164"/>
      <c r="O22" s="164"/>
      <c r="P22" s="164"/>
      <c r="Q22" s="164"/>
      <c r="R22" s="164"/>
      <c r="S22" s="164"/>
      <c r="T22" s="164"/>
      <c r="U22" s="164"/>
      <c r="V22" s="164"/>
      <c r="W22" s="103"/>
    </row>
    <row r="23" spans="1:23" x14ac:dyDescent="0.3">
      <c r="A23" s="164"/>
      <c r="B23" s="164"/>
      <c r="C23" s="164"/>
      <c r="D23" s="164"/>
      <c r="E23" s="164"/>
      <c r="F23" s="164"/>
      <c r="G23" s="164"/>
      <c r="H23" s="164"/>
      <c r="I23" s="164"/>
      <c r="J23" s="164"/>
      <c r="K23" s="164"/>
      <c r="L23" s="164"/>
      <c r="M23" s="164"/>
      <c r="N23" s="164"/>
      <c r="O23" s="164"/>
      <c r="P23" s="164"/>
      <c r="Q23" s="164"/>
      <c r="R23" s="164"/>
      <c r="S23" s="164"/>
      <c r="T23" s="164"/>
      <c r="U23" s="164"/>
      <c r="V23" s="164"/>
      <c r="W23" s="103"/>
    </row>
    <row r="24" spans="1:23" x14ac:dyDescent="0.3">
      <c r="A24" s="164"/>
      <c r="B24" s="164"/>
      <c r="C24" s="164"/>
      <c r="D24" s="164"/>
      <c r="E24" s="164"/>
      <c r="F24" s="164"/>
      <c r="G24" s="164"/>
      <c r="H24" s="164"/>
      <c r="I24" s="164"/>
      <c r="J24" s="164"/>
      <c r="K24" s="164"/>
      <c r="L24" s="164"/>
      <c r="M24" s="164"/>
      <c r="N24" s="164"/>
      <c r="O24" s="164"/>
      <c r="P24" s="164"/>
      <c r="Q24" s="164"/>
      <c r="R24" s="164"/>
      <c r="S24" s="164"/>
      <c r="T24" s="164"/>
      <c r="U24" s="164"/>
      <c r="V24" s="164"/>
      <c r="W24" s="103"/>
    </row>
    <row r="25" spans="1:23" x14ac:dyDescent="0.3">
      <c r="A25" s="164"/>
      <c r="B25" s="164"/>
      <c r="C25" s="164"/>
      <c r="D25" s="164"/>
      <c r="E25" s="164"/>
      <c r="F25" s="164"/>
      <c r="G25" s="164"/>
      <c r="H25" s="164"/>
      <c r="I25" s="164"/>
      <c r="J25" s="164"/>
      <c r="K25" s="164"/>
      <c r="L25" s="164"/>
      <c r="M25" s="164"/>
      <c r="N25" s="164"/>
      <c r="O25" s="164"/>
      <c r="P25" s="164"/>
      <c r="Q25" s="164"/>
      <c r="R25" s="164"/>
      <c r="S25" s="164"/>
      <c r="T25" s="164"/>
      <c r="U25" s="164"/>
      <c r="V25" s="164"/>
      <c r="W25" s="103"/>
    </row>
    <row r="26" spans="1:23" x14ac:dyDescent="0.3">
      <c r="A26" s="164"/>
      <c r="B26" s="164"/>
      <c r="C26" s="164"/>
      <c r="D26" s="164"/>
      <c r="E26" s="164"/>
      <c r="F26" s="164"/>
      <c r="G26" s="164"/>
      <c r="H26" s="164"/>
      <c r="I26" s="164"/>
      <c r="J26" s="164"/>
      <c r="K26" s="164"/>
      <c r="L26" s="164"/>
      <c r="M26" s="164"/>
      <c r="N26" s="164"/>
      <c r="O26" s="164"/>
      <c r="P26" s="164"/>
      <c r="Q26" s="164"/>
      <c r="R26" s="164"/>
      <c r="S26" s="164"/>
      <c r="T26" s="164"/>
      <c r="U26" s="164"/>
      <c r="V26" s="164"/>
      <c r="W26" s="103"/>
    </row>
    <row r="27" spans="1:23" x14ac:dyDescent="0.3">
      <c r="A27" s="102"/>
      <c r="B27" s="102"/>
      <c r="C27" s="102"/>
      <c r="D27" s="102"/>
      <c r="E27" s="102"/>
      <c r="F27" s="102"/>
      <c r="G27" s="102"/>
      <c r="H27" s="102"/>
      <c r="I27" s="102"/>
      <c r="J27" s="102"/>
      <c r="K27" s="102"/>
      <c r="L27" s="102"/>
      <c r="M27" s="102"/>
      <c r="N27" s="102"/>
      <c r="O27" s="102"/>
      <c r="P27" s="102"/>
      <c r="Q27" s="102"/>
      <c r="R27" s="102"/>
      <c r="S27" s="102"/>
      <c r="T27" s="102"/>
      <c r="U27" s="102"/>
      <c r="V27" s="102"/>
      <c r="W27" s="103"/>
    </row>
    <row r="28" spans="1:23" x14ac:dyDescent="0.3">
      <c r="A28" s="102"/>
      <c r="B28" s="102"/>
      <c r="C28" s="102"/>
      <c r="D28" s="102"/>
      <c r="E28" s="102"/>
      <c r="F28" s="102"/>
      <c r="G28" s="102"/>
      <c r="H28" s="102"/>
      <c r="I28" s="102"/>
      <c r="J28" s="102"/>
      <c r="K28" s="102"/>
      <c r="L28" s="102"/>
      <c r="M28" s="102"/>
      <c r="N28" s="102"/>
      <c r="O28" s="102"/>
      <c r="P28" s="102"/>
      <c r="Q28" s="102"/>
      <c r="R28" s="102"/>
      <c r="S28" s="102"/>
      <c r="T28" s="102"/>
      <c r="U28" s="102"/>
      <c r="V28" s="102"/>
      <c r="W28" s="103"/>
    </row>
    <row r="29" spans="1:23" x14ac:dyDescent="0.3">
      <c r="A29" s="102"/>
      <c r="B29" s="102"/>
      <c r="C29" s="102"/>
      <c r="D29" s="102"/>
      <c r="E29" s="102"/>
      <c r="F29" s="102"/>
      <c r="G29" s="102"/>
      <c r="H29" s="102"/>
      <c r="I29" s="102"/>
      <c r="J29" s="102"/>
      <c r="K29" s="102"/>
      <c r="L29" s="102"/>
      <c r="M29" s="102"/>
      <c r="N29" s="102"/>
      <c r="O29" s="102"/>
      <c r="P29" s="102"/>
      <c r="Q29" s="102"/>
      <c r="R29" s="102"/>
      <c r="S29" s="102"/>
      <c r="T29" s="102"/>
      <c r="U29" s="102"/>
      <c r="V29" s="102"/>
      <c r="W29" s="103"/>
    </row>
    <row r="30" spans="1:23" x14ac:dyDescent="0.3">
      <c r="A30" s="102"/>
      <c r="B30" s="102"/>
      <c r="C30" s="102"/>
      <c r="D30" s="102"/>
      <c r="E30" s="102"/>
      <c r="F30" s="102"/>
      <c r="G30" s="102"/>
      <c r="H30" s="102"/>
      <c r="I30" s="102"/>
      <c r="J30" s="102"/>
      <c r="K30" s="102"/>
      <c r="L30" s="102"/>
      <c r="M30" s="102"/>
      <c r="N30" s="102"/>
      <c r="O30" s="102"/>
      <c r="P30" s="102"/>
      <c r="Q30" s="102"/>
      <c r="R30" s="102"/>
      <c r="S30" s="102"/>
      <c r="T30" s="102"/>
      <c r="U30" s="102"/>
      <c r="V30" s="102"/>
      <c r="W30" s="103"/>
    </row>
    <row r="31" spans="1:23" x14ac:dyDescent="0.3">
      <c r="A31" s="102"/>
      <c r="B31" s="102"/>
      <c r="C31" s="102"/>
      <c r="D31" s="102"/>
      <c r="E31" s="102"/>
      <c r="F31" s="102"/>
      <c r="G31" s="102"/>
      <c r="H31" s="102"/>
      <c r="I31" s="102"/>
      <c r="J31" s="102"/>
      <c r="K31" s="102"/>
      <c r="L31" s="102"/>
      <c r="M31" s="102"/>
      <c r="N31" s="102"/>
      <c r="O31" s="102"/>
      <c r="P31" s="102"/>
      <c r="Q31" s="102"/>
      <c r="R31" s="102"/>
      <c r="S31" s="102"/>
      <c r="T31" s="102"/>
      <c r="U31" s="102"/>
      <c r="V31" s="102"/>
      <c r="W31" s="103"/>
    </row>
    <row r="32" spans="1:23" x14ac:dyDescent="0.3">
      <c r="A32" s="102"/>
      <c r="B32" s="102"/>
      <c r="C32" s="102"/>
      <c r="D32" s="102"/>
      <c r="E32" s="102"/>
      <c r="F32" s="102"/>
      <c r="G32" s="102"/>
      <c r="H32" s="102"/>
      <c r="I32" s="102"/>
      <c r="J32" s="102"/>
      <c r="K32" s="102"/>
      <c r="L32" s="102"/>
      <c r="M32" s="102"/>
      <c r="N32" s="102"/>
      <c r="O32" s="102"/>
      <c r="P32" s="102"/>
      <c r="Q32" s="102"/>
      <c r="R32" s="102"/>
      <c r="S32" s="102"/>
      <c r="T32" s="102"/>
      <c r="U32" s="102"/>
      <c r="V32" s="102"/>
      <c r="W32" s="103"/>
    </row>
    <row r="33" spans="1:23" x14ac:dyDescent="0.3">
      <c r="A33" s="102"/>
      <c r="B33" s="102"/>
      <c r="C33" s="102"/>
      <c r="D33" s="102"/>
      <c r="E33" s="102"/>
      <c r="F33" s="102"/>
      <c r="G33" s="102"/>
      <c r="H33" s="102"/>
      <c r="I33" s="102"/>
      <c r="J33" s="102"/>
      <c r="K33" s="102"/>
      <c r="L33" s="102"/>
      <c r="M33" s="102"/>
      <c r="N33" s="102"/>
      <c r="O33" s="102"/>
      <c r="P33" s="102"/>
      <c r="Q33" s="102"/>
      <c r="R33" s="102"/>
      <c r="S33" s="102"/>
      <c r="T33" s="102"/>
      <c r="U33" s="102"/>
      <c r="V33" s="102"/>
      <c r="W33" s="103"/>
    </row>
    <row r="34" spans="1:23" x14ac:dyDescent="0.3">
      <c r="A34" s="102"/>
      <c r="B34" s="102"/>
      <c r="C34" s="102"/>
      <c r="D34" s="102"/>
      <c r="E34" s="102"/>
      <c r="F34" s="102"/>
      <c r="G34" s="102"/>
      <c r="H34" s="102"/>
      <c r="I34" s="102"/>
      <c r="J34" s="102"/>
      <c r="K34" s="102"/>
      <c r="L34" s="102"/>
      <c r="M34" s="102"/>
      <c r="N34" s="102"/>
      <c r="O34" s="102"/>
      <c r="P34" s="102"/>
      <c r="Q34" s="102"/>
      <c r="R34" s="102"/>
      <c r="S34" s="102"/>
      <c r="T34" s="102"/>
      <c r="U34" s="102"/>
      <c r="V34" s="102"/>
      <c r="W34" s="103"/>
    </row>
    <row r="35" spans="1:23" x14ac:dyDescent="0.3">
      <c r="A35" s="102"/>
      <c r="B35" s="102"/>
      <c r="C35" s="102"/>
      <c r="D35" s="102"/>
      <c r="E35" s="102"/>
      <c r="F35" s="102"/>
      <c r="G35" s="102"/>
      <c r="H35" s="102"/>
      <c r="I35" s="102"/>
      <c r="J35" s="102"/>
      <c r="K35" s="102"/>
      <c r="L35" s="102"/>
      <c r="M35" s="102"/>
      <c r="N35" s="102"/>
      <c r="O35" s="102"/>
      <c r="P35" s="102"/>
      <c r="Q35" s="102"/>
      <c r="R35" s="102"/>
      <c r="S35" s="102"/>
      <c r="T35" s="102"/>
      <c r="U35" s="102"/>
      <c r="V35" s="102"/>
      <c r="W35" s="103"/>
    </row>
    <row r="36" spans="1:23" x14ac:dyDescent="0.3">
      <c r="A36" s="102"/>
      <c r="B36" s="102"/>
      <c r="C36" s="102"/>
      <c r="D36" s="102"/>
      <c r="E36" s="102"/>
      <c r="F36" s="102"/>
      <c r="G36" s="102"/>
      <c r="H36" s="102"/>
      <c r="I36" s="102"/>
      <c r="J36" s="102"/>
      <c r="K36" s="102"/>
      <c r="L36" s="102"/>
      <c r="M36" s="102"/>
      <c r="N36" s="102"/>
      <c r="O36" s="102"/>
      <c r="P36" s="102"/>
      <c r="Q36" s="102"/>
      <c r="R36" s="102"/>
      <c r="S36" s="102"/>
      <c r="T36" s="102"/>
      <c r="U36" s="102"/>
      <c r="V36" s="102"/>
      <c r="W36" s="103"/>
    </row>
    <row r="37" spans="1:23" x14ac:dyDescent="0.3">
      <c r="A37" s="102"/>
      <c r="B37" s="102"/>
      <c r="C37" s="102"/>
      <c r="D37" s="102"/>
      <c r="E37" s="102"/>
      <c r="F37" s="102"/>
      <c r="G37" s="102"/>
      <c r="H37" s="102"/>
      <c r="I37" s="102"/>
      <c r="J37" s="102"/>
      <c r="K37" s="102"/>
      <c r="L37" s="102"/>
      <c r="M37" s="102"/>
      <c r="N37" s="102"/>
      <c r="O37" s="102"/>
      <c r="P37" s="102"/>
      <c r="Q37" s="102"/>
      <c r="R37" s="102"/>
      <c r="S37" s="102"/>
      <c r="T37" s="102"/>
      <c r="U37" s="102"/>
      <c r="V37" s="102"/>
      <c r="W37" s="103"/>
    </row>
    <row r="38" spans="1:23" x14ac:dyDescent="0.3">
      <c r="A38" s="102"/>
      <c r="B38" s="102"/>
      <c r="C38" s="102"/>
      <c r="D38" s="102"/>
      <c r="E38" s="102"/>
      <c r="F38" s="102"/>
      <c r="G38" s="102"/>
      <c r="H38" s="102"/>
      <c r="I38" s="102"/>
      <c r="J38" s="102"/>
      <c r="K38" s="102"/>
      <c r="L38" s="102"/>
      <c r="M38" s="102"/>
      <c r="N38" s="102"/>
      <c r="O38" s="102"/>
      <c r="P38" s="102"/>
      <c r="Q38" s="102"/>
      <c r="R38" s="102"/>
      <c r="S38" s="102"/>
      <c r="T38" s="102"/>
      <c r="U38" s="102"/>
      <c r="V38" s="102"/>
      <c r="W38" s="103"/>
    </row>
    <row r="39" spans="1:23" x14ac:dyDescent="0.3">
      <c r="A39" s="102"/>
      <c r="B39" s="102"/>
      <c r="C39" s="102"/>
      <c r="D39" s="102"/>
      <c r="E39" s="102"/>
      <c r="F39" s="102"/>
      <c r="G39" s="102"/>
      <c r="H39" s="102"/>
      <c r="I39" s="102"/>
      <c r="J39" s="102"/>
      <c r="K39" s="102"/>
      <c r="L39" s="102"/>
      <c r="M39" s="102"/>
      <c r="N39" s="102"/>
      <c r="O39" s="102"/>
      <c r="P39" s="102"/>
      <c r="Q39" s="102"/>
      <c r="R39" s="102"/>
      <c r="S39" s="102"/>
      <c r="T39" s="102"/>
      <c r="U39" s="102"/>
      <c r="V39" s="102"/>
      <c r="W39" s="103"/>
    </row>
    <row r="40" spans="1:23" x14ac:dyDescent="0.3">
      <c r="A40" s="103"/>
      <c r="B40" s="103"/>
      <c r="C40" s="103"/>
      <c r="D40" s="103"/>
      <c r="E40" s="103"/>
      <c r="F40" s="103"/>
      <c r="G40" s="103"/>
      <c r="H40" s="103"/>
      <c r="I40" s="103"/>
      <c r="J40" s="103"/>
      <c r="K40" s="103"/>
      <c r="L40" s="103"/>
      <c r="M40" s="103"/>
      <c r="N40" s="103"/>
      <c r="O40" s="103"/>
      <c r="P40" s="103"/>
      <c r="Q40" s="103"/>
      <c r="R40" s="103"/>
      <c r="S40" s="103"/>
      <c r="T40" s="103"/>
      <c r="U40" s="103"/>
      <c r="V40" s="103"/>
      <c r="W40" s="103"/>
    </row>
  </sheetData>
  <sheetProtection algorithmName="SHA-512" hashValue="nXQ6hlbYofPPrJuhQUIIQ6NE7or/DXW4teL125+2lPJ2EaK9S3YZVNtf8U9tUpPZ7ZHUs9fJgCkvqCWlObFkkQ==" saltValue="G+aQ99RIOF9pYbP8J1rbcA==" spinCount="100000" sheet="1" selectLockedCells="1"/>
  <mergeCells count="2">
    <mergeCell ref="A1:V15"/>
    <mergeCell ref="A19:V26"/>
  </mergeCells>
  <pageMargins left="0.7" right="0.7" top="0.75" bottom="0.75" header="0.3" footer="0.3"/>
  <pageSetup paperSize="9" scale="3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7541ED-986B-413D-AC8C-5C2BD1523100}">
  <sheetPr codeName="Feuil2">
    <tabColor theme="4" tint="0.39997558519241921"/>
    <pageSetUpPr fitToPage="1"/>
  </sheetPr>
  <dimension ref="A1:P117"/>
  <sheetViews>
    <sheetView showGridLines="0" view="pageBreakPreview" zoomScaleNormal="90" zoomScaleSheetLayoutView="100" workbookViewId="0">
      <selection activeCell="D52" sqref="D52"/>
    </sheetView>
  </sheetViews>
  <sheetFormatPr baseColWidth="10" defaultColWidth="11.5546875" defaultRowHeight="14.4" x14ac:dyDescent="0.3"/>
  <cols>
    <col min="1" max="1" width="39.21875" style="2" customWidth="1"/>
    <col min="2" max="2" width="2.109375" style="1" customWidth="1"/>
    <col min="3" max="3" width="30.5546875" style="1" customWidth="1"/>
    <col min="4" max="4" width="20.44140625" style="1" customWidth="1"/>
    <col min="5" max="5" width="32.88671875" style="1" customWidth="1"/>
    <col min="6" max="6" width="21.77734375" style="1" customWidth="1"/>
    <col min="7" max="7" width="28.77734375" style="43" hidden="1" customWidth="1"/>
    <col min="8" max="8" width="21.33203125" style="43" hidden="1" customWidth="1"/>
    <col min="9" max="15" width="11.5546875" style="43"/>
    <col min="16" max="16384" width="11.5546875" style="1"/>
  </cols>
  <sheetData>
    <row r="1" spans="1:15" x14ac:dyDescent="0.3">
      <c r="A1" s="39"/>
      <c r="B1" s="40"/>
      <c r="C1" s="40"/>
      <c r="D1" s="40"/>
      <c r="E1" s="46"/>
      <c r="F1" s="46"/>
      <c r="G1" s="48"/>
      <c r="H1" s="48"/>
      <c r="I1" s="48"/>
    </row>
    <row r="2" spans="1:15" ht="61.05" customHeight="1" x14ac:dyDescent="0.3">
      <c r="A2" s="39"/>
      <c r="B2" s="40"/>
      <c r="C2" s="173" t="s">
        <v>84</v>
      </c>
      <c r="D2" s="173"/>
      <c r="E2" s="173"/>
      <c r="F2" s="46"/>
      <c r="G2" s="82"/>
      <c r="H2" s="82"/>
      <c r="I2" s="112"/>
    </row>
    <row r="3" spans="1:15" ht="55.95" customHeight="1" x14ac:dyDescent="0.3">
      <c r="A3" s="39"/>
      <c r="B3" s="40"/>
      <c r="C3" s="174" t="s">
        <v>82</v>
      </c>
      <c r="D3" s="174"/>
      <c r="E3" s="174"/>
      <c r="F3" s="46"/>
      <c r="G3" s="82" t="str">
        <f>_xlfn.SWITCH(C6,"Long-métrage de fiction","LM","Documentaire","DOC","Animation","ANIM","Webcréation","WC","OI","Œuvres immersives","OI")</f>
        <v>OI</v>
      </c>
      <c r="H3" s="82" t="str">
        <f>_xlfn.SWITCH(C7,"Bourse d'écriture","BRS","BRS RES","Bourse d'écriture en résidence","BRS RES")</f>
        <v>BRS RES</v>
      </c>
      <c r="I3" s="82"/>
      <c r="J3" s="113" t="s">
        <v>117</v>
      </c>
    </row>
    <row r="4" spans="1:15" ht="30.6" customHeight="1" x14ac:dyDescent="0.3">
      <c r="A4" s="7"/>
      <c r="B4" s="79"/>
      <c r="C4" s="175" t="s">
        <v>0</v>
      </c>
      <c r="D4" s="175"/>
      <c r="E4" s="175"/>
      <c r="F4" s="3"/>
      <c r="G4" s="51"/>
      <c r="H4" s="82"/>
      <c r="I4" s="82"/>
      <c r="J4" s="111" t="e">
        <f>_xlfn.SWITCH(C6,"Long-métrage d'animation","ANIM LM","Court-métrage d'animation","ANIM CM","Série d'animation","ANIM SERIE","Spécial d'animation","ANIM SPE")</f>
        <v>#N/A</v>
      </c>
    </row>
    <row r="5" spans="1:15" s="38" customFormat="1" ht="15.45" customHeight="1" x14ac:dyDescent="0.3">
      <c r="A5" s="176"/>
      <c r="B5" s="176"/>
      <c r="C5" s="176"/>
      <c r="D5" s="176"/>
      <c r="E5" s="176"/>
      <c r="F5" s="46"/>
      <c r="G5" s="83"/>
      <c r="H5" s="83"/>
      <c r="I5" s="83"/>
      <c r="J5" s="105" t="s">
        <v>112</v>
      </c>
      <c r="K5" s="44"/>
      <c r="L5" s="44"/>
      <c r="M5" s="44"/>
      <c r="N5" s="44"/>
      <c r="O5" s="44"/>
    </row>
    <row r="6" spans="1:15" ht="28.8" customHeight="1" x14ac:dyDescent="0.3">
      <c r="A6" s="4" t="s">
        <v>1</v>
      </c>
      <c r="B6" s="79"/>
      <c r="C6" s="131"/>
      <c r="D6" s="48"/>
      <c r="E6" s="49">
        <v>22</v>
      </c>
      <c r="F6" s="48"/>
      <c r="G6" s="82"/>
      <c r="H6" s="82"/>
      <c r="I6" s="82"/>
    </row>
    <row r="7" spans="1:15" ht="18" x14ac:dyDescent="0.3">
      <c r="A7" s="5" t="s">
        <v>2</v>
      </c>
      <c r="B7" s="79"/>
      <c r="C7" s="101" t="s">
        <v>6</v>
      </c>
      <c r="D7" s="49" t="s">
        <v>4</v>
      </c>
      <c r="E7" s="48"/>
      <c r="F7" s="48"/>
      <c r="G7" s="82"/>
      <c r="H7" s="82"/>
      <c r="I7" s="82"/>
    </row>
    <row r="8" spans="1:15" ht="18" x14ac:dyDescent="0.3">
      <c r="A8" s="5"/>
      <c r="B8" s="79"/>
      <c r="C8" s="121"/>
      <c r="D8" s="49"/>
      <c r="E8" s="48"/>
      <c r="F8" s="48"/>
      <c r="G8" s="82"/>
      <c r="H8" s="82"/>
      <c r="I8" s="82"/>
    </row>
    <row r="9" spans="1:15" ht="31.2" x14ac:dyDescent="0.3">
      <c r="A9" s="114" t="s">
        <v>118</v>
      </c>
      <c r="B9" s="115"/>
      <c r="C9" s="115"/>
      <c r="D9" s="116"/>
      <c r="E9" s="116"/>
      <c r="F9" s="48"/>
      <c r="G9" s="82" t="s">
        <v>67</v>
      </c>
      <c r="H9" s="82" t="s">
        <v>5</v>
      </c>
      <c r="I9" s="82"/>
    </row>
    <row r="10" spans="1:15" ht="3" customHeight="1" x14ac:dyDescent="0.3">
      <c r="A10" s="114"/>
      <c r="B10" s="115"/>
      <c r="C10" s="115"/>
      <c r="D10" s="116"/>
      <c r="E10" s="116"/>
      <c r="F10" s="48"/>
      <c r="G10" s="82" t="s">
        <v>6</v>
      </c>
      <c r="H10" s="82" t="s">
        <v>7</v>
      </c>
      <c r="I10" s="82"/>
    </row>
    <row r="11" spans="1:15" x14ac:dyDescent="0.3">
      <c r="A11" s="117" t="s">
        <v>86</v>
      </c>
      <c r="B11" s="118"/>
      <c r="C11" s="132"/>
      <c r="D11" s="116"/>
      <c r="E11" s="116"/>
      <c r="F11" s="48"/>
      <c r="G11" s="82"/>
      <c r="H11" s="82"/>
      <c r="I11" s="82"/>
    </row>
    <row r="12" spans="1:15" x14ac:dyDescent="0.3">
      <c r="A12" s="117" t="s">
        <v>119</v>
      </c>
      <c r="B12" s="118"/>
      <c r="C12" s="133"/>
      <c r="D12" s="116"/>
      <c r="E12" s="116"/>
      <c r="F12" s="48"/>
      <c r="G12" s="82"/>
      <c r="H12" s="82"/>
      <c r="I12" s="82"/>
    </row>
    <row r="13" spans="1:15" x14ac:dyDescent="0.3">
      <c r="A13" s="117" t="s">
        <v>120</v>
      </c>
      <c r="B13" s="118"/>
      <c r="C13" s="134"/>
      <c r="D13" s="116"/>
      <c r="E13" s="116"/>
      <c r="F13" s="48"/>
      <c r="G13" s="82"/>
      <c r="H13" s="82"/>
      <c r="I13" s="82"/>
    </row>
    <row r="14" spans="1:15" ht="29.4" customHeight="1" x14ac:dyDescent="0.3">
      <c r="A14" s="119"/>
      <c r="B14" s="115"/>
      <c r="C14" s="120" t="s">
        <v>121</v>
      </c>
      <c r="D14" s="120" t="s">
        <v>122</v>
      </c>
      <c r="E14" s="120" t="s">
        <v>123</v>
      </c>
      <c r="F14" s="48"/>
      <c r="G14" s="82"/>
      <c r="H14" s="82"/>
      <c r="I14" s="82"/>
    </row>
    <row r="15" spans="1:15" ht="34.799999999999997" customHeight="1" x14ac:dyDescent="0.3">
      <c r="A15" s="118"/>
      <c r="B15" s="115"/>
      <c r="C15" s="144"/>
      <c r="D15" s="145"/>
      <c r="E15" s="144"/>
      <c r="F15" s="48"/>
      <c r="G15" s="82"/>
      <c r="H15" s="82"/>
      <c r="I15" s="82"/>
    </row>
    <row r="16" spans="1:15" x14ac:dyDescent="0.3">
      <c r="A16" s="7"/>
      <c r="B16" s="79"/>
      <c r="C16" s="79"/>
      <c r="D16" s="49"/>
      <c r="E16" s="49"/>
      <c r="F16" s="48"/>
      <c r="G16" s="82"/>
      <c r="H16" s="82"/>
      <c r="I16" s="82"/>
    </row>
    <row r="17" spans="1:9" x14ac:dyDescent="0.3">
      <c r="A17" s="7"/>
      <c r="B17" s="79"/>
      <c r="C17" s="79"/>
      <c r="D17" s="49"/>
      <c r="E17" s="49"/>
      <c r="F17" s="48"/>
      <c r="G17" s="82"/>
      <c r="H17" s="82"/>
      <c r="I17" s="82"/>
    </row>
    <row r="18" spans="1:9" ht="18" x14ac:dyDescent="0.3">
      <c r="A18" s="5" t="s">
        <v>8</v>
      </c>
      <c r="B18" s="79"/>
      <c r="C18" s="135"/>
      <c r="D18" s="49"/>
      <c r="E18" s="49"/>
      <c r="F18" s="48"/>
      <c r="G18" s="82" t="s">
        <v>9</v>
      </c>
      <c r="H18" s="82" t="s">
        <v>3</v>
      </c>
      <c r="I18" s="82"/>
    </row>
    <row r="19" spans="1:9" x14ac:dyDescent="0.3">
      <c r="A19" s="6"/>
      <c r="B19" s="79"/>
      <c r="C19" s="130"/>
      <c r="D19" s="49"/>
      <c r="E19" s="49" t="s">
        <v>10</v>
      </c>
      <c r="F19" s="48"/>
      <c r="G19" s="82" t="s">
        <v>11</v>
      </c>
      <c r="H19" s="82" t="s">
        <v>12</v>
      </c>
      <c r="I19" s="82"/>
    </row>
    <row r="20" spans="1:9" ht="18" x14ac:dyDescent="0.3">
      <c r="A20" s="5" t="s">
        <v>13</v>
      </c>
      <c r="B20" s="79"/>
      <c r="C20" s="136"/>
      <c r="D20" s="49"/>
      <c r="E20" s="49"/>
      <c r="F20" s="48"/>
      <c r="G20" s="82" t="s">
        <v>14</v>
      </c>
      <c r="H20" s="82" t="s">
        <v>15</v>
      </c>
      <c r="I20" s="82"/>
    </row>
    <row r="21" spans="1:9" x14ac:dyDescent="0.3">
      <c r="A21" s="8" t="s">
        <v>16</v>
      </c>
      <c r="B21" s="79"/>
      <c r="C21" s="137"/>
      <c r="D21" s="49"/>
      <c r="E21" s="49"/>
      <c r="F21" s="48"/>
      <c r="G21" s="82" t="s">
        <v>66</v>
      </c>
      <c r="H21" s="82"/>
      <c r="I21" s="82"/>
    </row>
    <row r="22" spans="1:9" x14ac:dyDescent="0.3">
      <c r="A22" s="8" t="s">
        <v>17</v>
      </c>
      <c r="B22" s="79"/>
      <c r="C22" s="137"/>
      <c r="D22" s="49"/>
      <c r="E22" s="49"/>
      <c r="F22" s="48"/>
      <c r="G22" s="82" t="s">
        <v>18</v>
      </c>
      <c r="H22" s="82" t="s">
        <v>19</v>
      </c>
      <c r="I22" s="82"/>
    </row>
    <row r="23" spans="1:9" x14ac:dyDescent="0.3">
      <c r="A23" s="7"/>
      <c r="B23" s="79"/>
      <c r="C23" s="80"/>
      <c r="D23" s="49"/>
      <c r="E23" s="49"/>
      <c r="F23" s="48"/>
      <c r="G23" s="82"/>
      <c r="H23" s="82"/>
      <c r="I23" s="82"/>
    </row>
    <row r="24" spans="1:9" ht="18" x14ac:dyDescent="0.3">
      <c r="A24" s="5" t="s">
        <v>20</v>
      </c>
      <c r="B24" s="79"/>
      <c r="C24" s="9"/>
      <c r="D24" s="49"/>
      <c r="E24" s="49"/>
      <c r="F24" s="48"/>
      <c r="G24" s="49"/>
      <c r="H24" s="49"/>
      <c r="I24" s="49"/>
    </row>
    <row r="25" spans="1:9" ht="39.450000000000003" customHeight="1" x14ac:dyDescent="0.3">
      <c r="A25" s="6" t="s">
        <v>85</v>
      </c>
      <c r="B25" s="79"/>
      <c r="C25" s="138"/>
      <c r="D25" s="49"/>
      <c r="E25" s="50"/>
      <c r="F25" s="48"/>
      <c r="G25" s="48"/>
      <c r="H25" s="48"/>
      <c r="I25" s="48"/>
    </row>
    <row r="26" spans="1:9" ht="16.5" customHeight="1" x14ac:dyDescent="0.3">
      <c r="A26" s="6" t="s">
        <v>21</v>
      </c>
      <c r="B26" s="79"/>
      <c r="C26" s="137"/>
      <c r="D26" s="49"/>
      <c r="E26" s="50"/>
      <c r="F26" s="48"/>
      <c r="G26" s="48"/>
      <c r="H26" s="48"/>
      <c r="I26" s="48"/>
    </row>
    <row r="27" spans="1:9" ht="15" customHeight="1" x14ac:dyDescent="0.3">
      <c r="A27" s="6" t="s">
        <v>22</v>
      </c>
      <c r="B27" s="79"/>
      <c r="C27" s="136"/>
      <c r="D27" s="49"/>
      <c r="E27" s="50"/>
      <c r="F27" s="48"/>
      <c r="G27" s="48"/>
      <c r="H27" s="48"/>
      <c r="I27" s="48"/>
    </row>
    <row r="28" spans="1:9" ht="28.2" customHeight="1" x14ac:dyDescent="0.3">
      <c r="A28" s="6" t="s">
        <v>23</v>
      </c>
      <c r="B28" s="79"/>
      <c r="C28" s="139"/>
      <c r="D28" s="50"/>
      <c r="F28" s="48"/>
      <c r="G28" s="48"/>
      <c r="H28" s="48"/>
      <c r="I28" s="48"/>
    </row>
    <row r="29" spans="1:9" x14ac:dyDescent="0.3">
      <c r="A29" s="6"/>
      <c r="B29" s="79"/>
      <c r="C29" s="81"/>
      <c r="D29" s="49"/>
      <c r="E29" s="50"/>
      <c r="F29" s="48"/>
      <c r="G29" s="48"/>
      <c r="H29" s="48"/>
      <c r="I29" s="48"/>
    </row>
    <row r="30" spans="1:9" ht="18" x14ac:dyDescent="0.3">
      <c r="A30" s="5" t="s">
        <v>24</v>
      </c>
      <c r="B30" s="79"/>
      <c r="C30" s="9"/>
      <c r="D30" s="49"/>
      <c r="E30" s="49"/>
      <c r="F30" s="48"/>
      <c r="G30" s="48"/>
      <c r="H30" s="48"/>
      <c r="I30" s="48"/>
    </row>
    <row r="31" spans="1:9" ht="15.6" x14ac:dyDescent="0.3">
      <c r="A31" s="11" t="s">
        <v>25</v>
      </c>
      <c r="B31" s="79"/>
      <c r="C31" s="12"/>
      <c r="D31" s="78"/>
      <c r="E31" s="78"/>
      <c r="F31" s="79"/>
      <c r="G31" s="48"/>
      <c r="H31" s="48"/>
      <c r="I31" s="48"/>
    </row>
    <row r="32" spans="1:9" ht="28.8" x14ac:dyDescent="0.3">
      <c r="A32" s="6"/>
      <c r="B32" s="79"/>
      <c r="C32" s="52" t="s">
        <v>86</v>
      </c>
      <c r="D32" s="52" t="s">
        <v>26</v>
      </c>
      <c r="E32" s="52" t="s">
        <v>27</v>
      </c>
      <c r="F32" s="52" t="s">
        <v>28</v>
      </c>
      <c r="G32" s="48"/>
      <c r="H32" s="48"/>
      <c r="I32" s="48"/>
    </row>
    <row r="33" spans="1:9" x14ac:dyDescent="0.3">
      <c r="A33" s="6"/>
      <c r="B33" s="79"/>
      <c r="C33" s="146"/>
      <c r="D33" s="147"/>
      <c r="E33" s="148"/>
      <c r="F33" s="148"/>
      <c r="G33" s="48"/>
      <c r="H33" s="48"/>
      <c r="I33" s="48"/>
    </row>
    <row r="34" spans="1:9" x14ac:dyDescent="0.3">
      <c r="A34" s="6"/>
      <c r="B34" s="79"/>
      <c r="C34" s="54"/>
      <c r="D34" s="54"/>
      <c r="E34" s="54"/>
      <c r="F34" s="54"/>
      <c r="G34" s="48"/>
      <c r="H34" s="48"/>
      <c r="I34" s="48"/>
    </row>
    <row r="35" spans="1:9" x14ac:dyDescent="0.3">
      <c r="A35" s="14" t="s">
        <v>75</v>
      </c>
      <c r="B35" s="79"/>
      <c r="C35" s="53"/>
      <c r="D35" s="54"/>
      <c r="E35" s="54"/>
      <c r="F35" s="54"/>
      <c r="G35" s="48"/>
      <c r="H35" s="48"/>
      <c r="I35" s="48"/>
    </row>
    <row r="36" spans="1:9" ht="28.8" x14ac:dyDescent="0.3">
      <c r="A36" s="6"/>
      <c r="B36" s="79"/>
      <c r="C36" s="52" t="s">
        <v>86</v>
      </c>
      <c r="D36" s="52" t="s">
        <v>26</v>
      </c>
      <c r="E36" s="52" t="s">
        <v>27</v>
      </c>
      <c r="F36" s="52" t="s">
        <v>28</v>
      </c>
      <c r="G36" s="48"/>
      <c r="H36" s="48"/>
      <c r="I36" s="48"/>
    </row>
    <row r="37" spans="1:9" x14ac:dyDescent="0.3">
      <c r="A37" s="6"/>
      <c r="B37" s="79"/>
      <c r="C37" s="148"/>
      <c r="D37" s="147"/>
      <c r="E37" s="148"/>
      <c r="F37" s="148"/>
      <c r="G37" s="48"/>
      <c r="H37" s="48"/>
      <c r="I37" s="48"/>
    </row>
    <row r="38" spans="1:9" x14ac:dyDescent="0.3">
      <c r="A38" s="6"/>
      <c r="B38" s="79"/>
      <c r="C38" s="146"/>
      <c r="D38" s="147"/>
      <c r="E38" s="148"/>
      <c r="F38" s="148"/>
      <c r="G38" s="48"/>
      <c r="H38" s="48"/>
      <c r="I38" s="48"/>
    </row>
    <row r="39" spans="1:9" x14ac:dyDescent="0.3">
      <c r="A39" s="6"/>
      <c r="B39" s="79"/>
      <c r="C39" s="146"/>
      <c r="D39" s="147"/>
      <c r="E39" s="148"/>
      <c r="F39" s="148"/>
      <c r="G39" s="48"/>
      <c r="H39" s="48"/>
      <c r="I39" s="48"/>
    </row>
    <row r="40" spans="1:9" x14ac:dyDescent="0.3">
      <c r="A40" s="6"/>
      <c r="B40" s="79"/>
      <c r="C40" s="146"/>
      <c r="D40" s="147"/>
      <c r="E40" s="148"/>
      <c r="F40" s="148"/>
      <c r="G40" s="48"/>
      <c r="H40" s="48"/>
      <c r="I40" s="48"/>
    </row>
    <row r="41" spans="1:9" ht="22.5" customHeight="1" x14ac:dyDescent="0.3">
      <c r="A41" s="32"/>
      <c r="B41" s="79"/>
      <c r="C41" s="84"/>
      <c r="D41" s="85"/>
      <c r="E41" s="85"/>
      <c r="F41" s="85"/>
      <c r="G41" s="48"/>
      <c r="H41" s="48"/>
      <c r="I41" s="48"/>
    </row>
    <row r="42" spans="1:9" ht="28.8" x14ac:dyDescent="0.3">
      <c r="A42" s="15" t="s">
        <v>29</v>
      </c>
      <c r="B42" s="79"/>
      <c r="C42" s="52" t="s">
        <v>86</v>
      </c>
      <c r="D42" s="52" t="s">
        <v>26</v>
      </c>
      <c r="E42" s="52" t="s">
        <v>27</v>
      </c>
      <c r="F42" s="52" t="s">
        <v>28</v>
      </c>
      <c r="G42" s="48"/>
      <c r="H42" s="48"/>
      <c r="I42" s="48"/>
    </row>
    <row r="43" spans="1:9" ht="15.6" x14ac:dyDescent="0.3">
      <c r="A43" s="15"/>
      <c r="B43" s="79"/>
      <c r="C43" s="149"/>
      <c r="D43" s="147"/>
      <c r="E43" s="149"/>
      <c r="F43" s="147"/>
      <c r="G43" s="48"/>
      <c r="H43" s="48"/>
      <c r="I43" s="48"/>
    </row>
    <row r="44" spans="1:9" ht="22.05" customHeight="1" x14ac:dyDescent="0.3">
      <c r="A44" s="6"/>
      <c r="B44" s="79"/>
      <c r="C44" s="84"/>
      <c r="D44" s="85"/>
      <c r="E44" s="85"/>
      <c r="F44" s="85"/>
      <c r="G44" s="48"/>
      <c r="H44" s="48"/>
      <c r="I44" s="48"/>
    </row>
    <row r="45" spans="1:9" ht="28.8" x14ac:dyDescent="0.3">
      <c r="A45" s="16" t="s">
        <v>76</v>
      </c>
      <c r="B45" s="79"/>
      <c r="C45" s="52" t="s">
        <v>86</v>
      </c>
      <c r="D45" s="13" t="s">
        <v>26</v>
      </c>
      <c r="E45" s="13" t="s">
        <v>27</v>
      </c>
      <c r="F45" s="13" t="s">
        <v>28</v>
      </c>
      <c r="G45" s="48"/>
      <c r="H45" s="48"/>
      <c r="I45" s="48"/>
    </row>
    <row r="46" spans="1:9" ht="18.45" customHeight="1" x14ac:dyDescent="0.3">
      <c r="A46" s="16"/>
      <c r="B46" s="79"/>
      <c r="C46" s="149"/>
      <c r="D46" s="147"/>
      <c r="E46" s="149"/>
      <c r="F46" s="147"/>
      <c r="G46" s="48"/>
      <c r="H46" s="48"/>
      <c r="I46" s="48"/>
    </row>
    <row r="47" spans="1:9" ht="17.55" customHeight="1" x14ac:dyDescent="0.3">
      <c r="A47" s="16"/>
      <c r="B47" s="79"/>
      <c r="C47" s="149"/>
      <c r="D47" s="147"/>
      <c r="E47" s="149"/>
      <c r="F47" s="147"/>
      <c r="G47" s="48"/>
      <c r="H47" s="48"/>
      <c r="I47" s="48"/>
    </row>
    <row r="48" spans="1:9" ht="16.5" customHeight="1" x14ac:dyDescent="0.3">
      <c r="A48" s="16"/>
      <c r="B48" s="79"/>
      <c r="C48" s="149"/>
      <c r="D48" s="147"/>
      <c r="E48" s="149"/>
      <c r="F48" s="147"/>
      <c r="G48" s="48"/>
      <c r="H48" s="48"/>
      <c r="I48" s="48"/>
    </row>
    <row r="49" spans="1:10" x14ac:dyDescent="0.3">
      <c r="A49" s="6"/>
      <c r="B49" s="79"/>
      <c r="C49" s="54"/>
      <c r="D49" s="55"/>
      <c r="E49" s="55"/>
      <c r="F49" s="55"/>
      <c r="G49" s="48"/>
      <c r="H49" s="48"/>
      <c r="I49" s="48"/>
    </row>
    <row r="50" spans="1:10" ht="17.399999999999999" customHeight="1" x14ac:dyDescent="0.3">
      <c r="A50" s="18" t="s">
        <v>30</v>
      </c>
      <c r="B50" s="79"/>
      <c r="C50" s="55"/>
      <c r="D50" s="54"/>
      <c r="E50" s="54"/>
      <c r="F50" s="54"/>
      <c r="G50" s="48"/>
      <c r="H50" s="48"/>
      <c r="I50" s="48"/>
    </row>
    <row r="51" spans="1:10" ht="28.8" x14ac:dyDescent="0.3">
      <c r="A51" s="14" t="s">
        <v>31</v>
      </c>
      <c r="B51" s="79"/>
      <c r="C51" s="52" t="s">
        <v>86</v>
      </c>
      <c r="D51" s="13" t="s">
        <v>26</v>
      </c>
      <c r="E51" s="13" t="s">
        <v>27</v>
      </c>
      <c r="F51" s="13" t="s">
        <v>28</v>
      </c>
      <c r="G51" s="48"/>
      <c r="H51" s="48"/>
      <c r="I51" s="48"/>
    </row>
    <row r="52" spans="1:10" ht="18.45" customHeight="1" x14ac:dyDescent="0.3">
      <c r="A52" s="6"/>
      <c r="B52" s="79"/>
      <c r="C52" s="146"/>
      <c r="D52" s="147"/>
      <c r="E52" s="148"/>
      <c r="F52" s="147"/>
      <c r="G52" s="48"/>
      <c r="H52" s="48"/>
      <c r="I52" s="48"/>
    </row>
    <row r="53" spans="1:10" x14ac:dyDescent="0.3">
      <c r="A53" s="6"/>
      <c r="B53" s="79"/>
      <c r="C53" s="88"/>
      <c r="D53" s="54"/>
      <c r="E53" s="54"/>
      <c r="F53" s="54"/>
      <c r="G53" s="48"/>
      <c r="H53" s="48"/>
      <c r="I53" s="48"/>
    </row>
    <row r="54" spans="1:10" ht="28.8" x14ac:dyDescent="0.3">
      <c r="A54" s="14" t="s">
        <v>77</v>
      </c>
      <c r="B54" s="79"/>
      <c r="C54" s="52" t="s">
        <v>86</v>
      </c>
      <c r="D54" s="13" t="s">
        <v>26</v>
      </c>
      <c r="E54" s="13" t="s">
        <v>27</v>
      </c>
      <c r="F54" s="13" t="s">
        <v>28</v>
      </c>
      <c r="G54" s="48"/>
      <c r="H54" s="48"/>
      <c r="I54" s="48"/>
    </row>
    <row r="55" spans="1:10" x14ac:dyDescent="0.3">
      <c r="A55" s="6"/>
      <c r="B55" s="79"/>
      <c r="C55" s="146"/>
      <c r="D55" s="147"/>
      <c r="E55" s="148"/>
      <c r="F55" s="147"/>
      <c r="G55" s="48"/>
      <c r="H55" s="48"/>
      <c r="I55" s="48"/>
    </row>
    <row r="56" spans="1:10" x14ac:dyDescent="0.3">
      <c r="A56" s="6"/>
      <c r="B56" s="79"/>
      <c r="C56" s="148"/>
      <c r="D56" s="147"/>
      <c r="E56" s="148"/>
      <c r="F56" s="147"/>
      <c r="G56" s="48"/>
      <c r="H56" s="48"/>
      <c r="I56" s="48"/>
    </row>
    <row r="57" spans="1:10" x14ac:dyDescent="0.3">
      <c r="A57" s="6"/>
      <c r="B57" s="79"/>
      <c r="C57" s="146"/>
      <c r="D57" s="147"/>
      <c r="E57" s="148"/>
      <c r="F57" s="147"/>
      <c r="G57" s="48"/>
      <c r="H57" s="48"/>
      <c r="I57" s="48"/>
    </row>
    <row r="58" spans="1:10" x14ac:dyDescent="0.3">
      <c r="A58" s="6"/>
      <c r="B58" s="79"/>
      <c r="C58" s="89"/>
      <c r="D58" s="54"/>
      <c r="E58" s="54"/>
      <c r="F58" s="54"/>
      <c r="G58" s="48"/>
      <c r="H58" s="48"/>
      <c r="I58" s="48"/>
    </row>
    <row r="59" spans="1:10" ht="17.399999999999999" customHeight="1" x14ac:dyDescent="0.3">
      <c r="A59" s="6"/>
      <c r="B59" s="79"/>
      <c r="C59" s="55"/>
      <c r="D59" s="54"/>
      <c r="E59" s="54"/>
      <c r="F59" s="54"/>
      <c r="G59" s="48"/>
      <c r="H59" s="48"/>
      <c r="I59" s="48"/>
    </row>
    <row r="60" spans="1:10" ht="234.6" customHeight="1" x14ac:dyDescent="0.3">
      <c r="A60" s="19" t="s">
        <v>140</v>
      </c>
      <c r="B60" s="79"/>
      <c r="C60" s="177"/>
      <c r="D60" s="178"/>
      <c r="E60" s="179"/>
      <c r="F60" s="54"/>
      <c r="G60" s="48"/>
      <c r="H60" s="48"/>
      <c r="I60" s="48"/>
    </row>
    <row r="61" spans="1:10" x14ac:dyDescent="0.3">
      <c r="A61" s="17"/>
      <c r="B61" s="79"/>
      <c r="C61" s="90"/>
      <c r="D61" s="54"/>
      <c r="E61" s="54"/>
      <c r="F61" s="54"/>
      <c r="G61" s="48"/>
      <c r="H61" s="48"/>
      <c r="I61" s="48"/>
    </row>
    <row r="62" spans="1:10" ht="12" customHeight="1" x14ac:dyDescent="0.3">
      <c r="A62" s="41"/>
      <c r="B62" s="91"/>
      <c r="C62" s="55"/>
      <c r="D62" s="55"/>
      <c r="E62" s="55"/>
      <c r="F62" s="55"/>
      <c r="G62" s="48"/>
      <c r="H62" s="48"/>
      <c r="I62" s="48"/>
    </row>
    <row r="63" spans="1:10" ht="24.45" customHeight="1" x14ac:dyDescent="0.3">
      <c r="A63" s="42" t="s">
        <v>78</v>
      </c>
      <c r="B63" s="91"/>
      <c r="C63" s="35"/>
      <c r="D63" s="33"/>
      <c r="E63" s="33"/>
      <c r="F63" s="33"/>
      <c r="G63" s="92"/>
      <c r="H63" s="87"/>
      <c r="I63" s="87"/>
      <c r="J63" s="45"/>
    </row>
    <row r="64" spans="1:10" ht="24.45" customHeight="1" x14ac:dyDescent="0.3">
      <c r="A64" s="10" t="s">
        <v>61</v>
      </c>
      <c r="B64" s="91"/>
      <c r="C64" s="140"/>
      <c r="D64" s="33"/>
      <c r="E64" s="33"/>
      <c r="F64" s="33"/>
      <c r="G64" s="92"/>
      <c r="H64" s="87"/>
      <c r="I64" s="87"/>
      <c r="J64" s="45"/>
    </row>
    <row r="65" spans="1:10" ht="25.05" customHeight="1" x14ac:dyDescent="0.3">
      <c r="A65" s="10" t="s">
        <v>62</v>
      </c>
      <c r="B65" s="91"/>
      <c r="C65" s="141"/>
      <c r="D65" s="33"/>
      <c r="E65" s="33"/>
      <c r="F65" s="33"/>
      <c r="G65" s="92"/>
      <c r="H65" s="87"/>
      <c r="I65" s="87"/>
      <c r="J65" s="45"/>
    </row>
    <row r="66" spans="1:10" ht="36.450000000000003" customHeight="1" x14ac:dyDescent="0.3">
      <c r="A66" s="10" t="s">
        <v>79</v>
      </c>
      <c r="B66" s="91"/>
      <c r="C66" s="140"/>
      <c r="D66" s="33"/>
      <c r="E66" s="33"/>
      <c r="F66" s="33"/>
      <c r="G66" s="92"/>
      <c r="H66" s="87"/>
      <c r="I66" s="87"/>
      <c r="J66" s="45"/>
    </row>
    <row r="67" spans="1:10" ht="34.049999999999997" customHeight="1" x14ac:dyDescent="0.3">
      <c r="A67" s="10" t="s">
        <v>63</v>
      </c>
      <c r="B67" s="91"/>
      <c r="C67" s="140"/>
      <c r="D67" s="34"/>
      <c r="E67" s="34"/>
      <c r="F67" s="34"/>
      <c r="G67" s="92"/>
      <c r="H67" s="87"/>
      <c r="I67" s="87"/>
      <c r="J67" s="45"/>
    </row>
    <row r="68" spans="1:10" ht="16.05" customHeight="1" x14ac:dyDescent="0.3">
      <c r="A68" s="10" t="s">
        <v>64</v>
      </c>
      <c r="B68" s="91"/>
      <c r="C68" s="140"/>
      <c r="D68" s="33"/>
      <c r="E68" s="33"/>
      <c r="F68" s="33"/>
      <c r="G68" s="92"/>
      <c r="H68" s="87"/>
      <c r="I68" s="87"/>
      <c r="J68" s="45"/>
    </row>
    <row r="69" spans="1:10" ht="19.05" customHeight="1" x14ac:dyDescent="0.3">
      <c r="A69" s="10" t="s">
        <v>65</v>
      </c>
      <c r="B69" s="91"/>
      <c r="C69" s="142"/>
      <c r="D69" s="33"/>
      <c r="E69" s="33"/>
      <c r="F69" s="33"/>
      <c r="G69" s="92"/>
      <c r="H69" s="87"/>
      <c r="I69" s="87"/>
      <c r="J69" s="45"/>
    </row>
    <row r="70" spans="1:10" ht="22.05" customHeight="1" x14ac:dyDescent="0.3">
      <c r="A70" s="6"/>
      <c r="B70" s="91"/>
      <c r="C70" s="33"/>
      <c r="D70" s="33"/>
      <c r="E70" s="33"/>
      <c r="F70" s="33"/>
      <c r="G70" s="92"/>
      <c r="H70" s="87"/>
      <c r="I70" s="87"/>
      <c r="J70" s="45"/>
    </row>
    <row r="71" spans="1:10" ht="24.45" customHeight="1" x14ac:dyDescent="0.3">
      <c r="A71" s="5" t="s">
        <v>74</v>
      </c>
      <c r="B71" s="94"/>
      <c r="C71" s="55"/>
      <c r="D71" s="93"/>
      <c r="E71" s="56"/>
      <c r="F71" s="54"/>
      <c r="G71" s="95"/>
      <c r="H71" s="48"/>
      <c r="I71" s="48"/>
    </row>
    <row r="72" spans="1:10" ht="18.45" customHeight="1" x14ac:dyDescent="0.3">
      <c r="A72" s="11" t="s">
        <v>37</v>
      </c>
      <c r="B72" s="94"/>
      <c r="C72" s="55"/>
      <c r="D72" s="93"/>
      <c r="E72" s="56"/>
      <c r="F72" s="54"/>
      <c r="G72" s="95"/>
      <c r="H72" s="48"/>
      <c r="I72" s="48"/>
    </row>
    <row r="73" spans="1:10" ht="30" customHeight="1" x14ac:dyDescent="0.3">
      <c r="A73" s="10" t="s">
        <v>83</v>
      </c>
      <c r="B73" s="94"/>
      <c r="C73" s="155"/>
      <c r="D73" s="93"/>
      <c r="E73" s="56"/>
      <c r="F73" s="54"/>
      <c r="G73" s="95"/>
      <c r="H73" s="48"/>
      <c r="I73" s="48"/>
    </row>
    <row r="74" spans="1:10" ht="51" customHeight="1" x14ac:dyDescent="0.3">
      <c r="A74" s="10" t="s">
        <v>72</v>
      </c>
      <c r="B74" s="79"/>
      <c r="C74" s="135"/>
      <c r="D74" s="54"/>
      <c r="E74" s="54"/>
      <c r="F74" s="54"/>
      <c r="G74" s="48"/>
      <c r="H74" s="48"/>
      <c r="I74" s="48"/>
    </row>
    <row r="75" spans="1:10" ht="14.55" customHeight="1" x14ac:dyDescent="0.3">
      <c r="A75" s="20" t="s">
        <v>38</v>
      </c>
      <c r="B75" s="79"/>
      <c r="C75" s="96"/>
      <c r="D75" s="54"/>
      <c r="E75" s="54"/>
      <c r="F75" s="54"/>
      <c r="G75" s="48"/>
      <c r="H75" s="48"/>
      <c r="I75" s="48"/>
    </row>
    <row r="76" spans="1:10" ht="29.55" customHeight="1" x14ac:dyDescent="0.3">
      <c r="A76" s="36" t="s">
        <v>73</v>
      </c>
      <c r="B76" s="79"/>
      <c r="C76" s="135"/>
      <c r="D76" s="54"/>
      <c r="E76" s="54"/>
      <c r="F76" s="54"/>
      <c r="G76" s="48"/>
      <c r="H76" s="48"/>
      <c r="I76" s="48"/>
    </row>
    <row r="77" spans="1:10" x14ac:dyDescent="0.3">
      <c r="A77" s="6" t="s">
        <v>39</v>
      </c>
      <c r="B77" s="79"/>
      <c r="C77" s="135"/>
      <c r="D77" s="54"/>
      <c r="E77" s="54"/>
      <c r="F77" s="54"/>
      <c r="G77" s="48"/>
      <c r="H77" s="48"/>
      <c r="I77" s="48"/>
    </row>
    <row r="78" spans="1:10" ht="28.2" customHeight="1" x14ac:dyDescent="0.3">
      <c r="A78" s="6" t="s">
        <v>40</v>
      </c>
      <c r="B78" s="79"/>
      <c r="C78" s="143"/>
      <c r="D78" s="54"/>
      <c r="E78" s="54"/>
      <c r="F78" s="54"/>
      <c r="G78" s="48"/>
      <c r="H78" s="48"/>
      <c r="I78" s="48"/>
    </row>
    <row r="79" spans="1:10" ht="24" customHeight="1" x14ac:dyDescent="0.3">
      <c r="A79" s="7"/>
      <c r="B79" s="79"/>
      <c r="C79" s="90"/>
      <c r="D79" s="54"/>
      <c r="E79" s="54"/>
      <c r="F79" s="54"/>
      <c r="G79" s="48"/>
      <c r="H79" s="48"/>
      <c r="I79" s="48"/>
    </row>
    <row r="80" spans="1:10" ht="22.8" customHeight="1" x14ac:dyDescent="0.3">
      <c r="A80" s="11" t="s">
        <v>41</v>
      </c>
      <c r="B80" s="79"/>
      <c r="C80" s="55"/>
      <c r="D80" s="54"/>
      <c r="E80" s="54"/>
      <c r="F80" s="54"/>
      <c r="G80" s="48"/>
      <c r="H80" s="48"/>
      <c r="I80" s="48"/>
    </row>
    <row r="81" spans="1:9" ht="28.2" customHeight="1" x14ac:dyDescent="0.3">
      <c r="A81" s="6" t="s">
        <v>80</v>
      </c>
      <c r="B81" s="86"/>
      <c r="C81" s="135"/>
      <c r="D81" s="54"/>
      <c r="E81" s="54"/>
      <c r="F81" s="54"/>
      <c r="G81" s="48"/>
      <c r="H81" s="48"/>
      <c r="I81" s="48"/>
    </row>
    <row r="82" spans="1:9" ht="28.2" customHeight="1" x14ac:dyDescent="0.3">
      <c r="A82" s="6"/>
      <c r="B82" s="86"/>
      <c r="C82" s="57"/>
      <c r="D82" s="54"/>
      <c r="E82" s="54"/>
      <c r="F82" s="54"/>
      <c r="G82" s="48"/>
      <c r="H82" s="48"/>
      <c r="I82" s="48"/>
    </row>
    <row r="83" spans="1:9" ht="22.2" customHeight="1" x14ac:dyDescent="0.3">
      <c r="A83" s="20" t="s">
        <v>38</v>
      </c>
      <c r="B83" s="79"/>
      <c r="C83" s="13" t="s">
        <v>42</v>
      </c>
      <c r="D83" s="13" t="s">
        <v>43</v>
      </c>
      <c r="E83" s="13" t="s">
        <v>81</v>
      </c>
      <c r="F83" s="54"/>
      <c r="G83" s="48"/>
      <c r="H83" s="48"/>
      <c r="I83" s="48"/>
    </row>
    <row r="84" spans="1:9" ht="18" customHeight="1" x14ac:dyDescent="0.3">
      <c r="A84" s="20"/>
      <c r="B84" s="79"/>
      <c r="C84" s="150"/>
      <c r="D84" s="158"/>
      <c r="E84" s="148"/>
      <c r="F84" s="54"/>
      <c r="G84" s="48"/>
      <c r="H84" s="48"/>
      <c r="I84" s="48"/>
    </row>
    <row r="85" spans="1:9" ht="19.05" customHeight="1" x14ac:dyDescent="0.3">
      <c r="A85" s="20"/>
      <c r="B85" s="79"/>
      <c r="C85" s="150"/>
      <c r="D85" s="158"/>
      <c r="E85" s="148"/>
      <c r="F85" s="54"/>
      <c r="G85" s="48"/>
      <c r="H85" s="48"/>
      <c r="I85" s="48"/>
    </row>
    <row r="86" spans="1:9" ht="22.05" customHeight="1" x14ac:dyDescent="0.3">
      <c r="A86" s="20"/>
      <c r="B86" s="79"/>
      <c r="C86" s="150"/>
      <c r="D86" s="158"/>
      <c r="E86" s="148"/>
      <c r="F86" s="54"/>
      <c r="G86" s="48"/>
      <c r="H86" s="48"/>
      <c r="I86" s="48"/>
    </row>
    <row r="87" spans="1:9" ht="20.55" customHeight="1" x14ac:dyDescent="0.3">
      <c r="A87" s="6"/>
      <c r="B87" s="79"/>
      <c r="C87" s="148"/>
      <c r="D87" s="158"/>
      <c r="E87" s="148"/>
      <c r="F87" s="54"/>
      <c r="G87" s="48"/>
      <c r="H87" s="48"/>
      <c r="I87" s="48"/>
    </row>
    <row r="88" spans="1:9" ht="19.05" customHeight="1" x14ac:dyDescent="0.3">
      <c r="A88" s="6"/>
      <c r="B88" s="79"/>
      <c r="C88" s="148"/>
      <c r="D88" s="158"/>
      <c r="E88" s="148"/>
      <c r="F88" s="54"/>
      <c r="G88" s="48"/>
      <c r="H88" s="48"/>
      <c r="I88" s="48"/>
    </row>
    <row r="89" spans="1:9" ht="16.05" customHeight="1" x14ac:dyDescent="0.3">
      <c r="A89" s="6"/>
      <c r="B89" s="79"/>
      <c r="C89" s="148"/>
      <c r="D89" s="158"/>
      <c r="E89" s="148"/>
      <c r="F89" s="54"/>
      <c r="G89" s="48"/>
      <c r="H89" s="48"/>
      <c r="I89" s="48"/>
    </row>
    <row r="90" spans="1:9" x14ac:dyDescent="0.3">
      <c r="A90" s="6"/>
      <c r="B90" s="79"/>
      <c r="C90" s="97"/>
      <c r="D90" s="54"/>
      <c r="E90" s="54"/>
      <c r="F90" s="54"/>
      <c r="G90" s="48"/>
      <c r="H90" s="48"/>
      <c r="I90" s="48"/>
    </row>
    <row r="91" spans="1:9" x14ac:dyDescent="0.3">
      <c r="A91" s="7"/>
      <c r="B91" s="79"/>
      <c r="C91" s="54"/>
      <c r="D91" s="54"/>
      <c r="E91" s="54"/>
      <c r="F91" s="54"/>
      <c r="G91" s="48"/>
      <c r="H91" s="48"/>
      <c r="I91" s="48"/>
    </row>
    <row r="92" spans="1:9" ht="242.4" customHeight="1" x14ac:dyDescent="0.3">
      <c r="A92" s="17" t="s">
        <v>44</v>
      </c>
      <c r="B92" s="79"/>
      <c r="C92" s="180" t="s">
        <v>45</v>
      </c>
      <c r="D92" s="180"/>
      <c r="E92" s="180"/>
      <c r="F92" s="180"/>
      <c r="G92" s="48"/>
      <c r="H92" s="48"/>
      <c r="I92" s="48"/>
    </row>
    <row r="93" spans="1:9" x14ac:dyDescent="0.3">
      <c r="A93" s="21"/>
      <c r="B93" s="80"/>
      <c r="C93" s="170"/>
      <c r="D93" s="54"/>
      <c r="E93" s="54"/>
      <c r="F93" s="54"/>
      <c r="G93" s="48"/>
      <c r="H93" s="48"/>
      <c r="I93" s="48"/>
    </row>
    <row r="94" spans="1:9" x14ac:dyDescent="0.3">
      <c r="A94" s="47" t="s">
        <v>46</v>
      </c>
      <c r="B94" s="80"/>
      <c r="C94" s="171"/>
      <c r="D94" s="54"/>
      <c r="E94" s="54"/>
      <c r="F94" s="54"/>
      <c r="G94" s="48"/>
      <c r="H94" s="48"/>
      <c r="I94" s="48"/>
    </row>
    <row r="95" spans="1:9" x14ac:dyDescent="0.3">
      <c r="A95" s="10" t="s">
        <v>68</v>
      </c>
      <c r="B95" s="80"/>
      <c r="C95" s="171"/>
      <c r="D95" s="54"/>
      <c r="E95" s="54"/>
      <c r="F95" s="54"/>
      <c r="G95" s="48"/>
      <c r="H95" s="48"/>
      <c r="I95" s="48"/>
    </row>
    <row r="96" spans="1:9" x14ac:dyDescent="0.3">
      <c r="A96" s="22"/>
      <c r="B96" s="79"/>
      <c r="C96" s="172"/>
      <c r="D96" s="54"/>
      <c r="E96" s="54"/>
      <c r="F96" s="54"/>
      <c r="G96" s="48"/>
      <c r="H96" s="48"/>
      <c r="I96" s="48"/>
    </row>
    <row r="97" spans="1:16" x14ac:dyDescent="0.3">
      <c r="A97" s="7"/>
      <c r="B97" s="79"/>
      <c r="C97" s="54"/>
      <c r="D97" s="54"/>
      <c r="E97" s="54"/>
      <c r="F97" s="54"/>
      <c r="G97" s="48"/>
      <c r="H97" s="48"/>
      <c r="I97" s="48"/>
    </row>
    <row r="98" spans="1:16" ht="18" x14ac:dyDescent="0.3">
      <c r="A98" s="58"/>
      <c r="B98" s="98"/>
      <c r="C98" s="99"/>
      <c r="D98" s="99"/>
      <c r="E98" s="99"/>
      <c r="F98" s="99"/>
      <c r="G98" s="100"/>
      <c r="H98" s="100"/>
      <c r="I98" s="100"/>
      <c r="J98" s="60"/>
      <c r="K98" s="60"/>
      <c r="L98" s="60"/>
      <c r="M98" s="60"/>
      <c r="N98" s="60"/>
      <c r="O98" s="60"/>
      <c r="P98" s="59"/>
    </row>
    <row r="99" spans="1:16" x14ac:dyDescent="0.3">
      <c r="A99" s="61"/>
      <c r="B99" s="59"/>
      <c r="C99" s="59"/>
      <c r="D99" s="59"/>
      <c r="E99" s="59"/>
      <c r="F99" s="59"/>
      <c r="G99" s="60"/>
      <c r="H99" s="60"/>
      <c r="I99" s="60"/>
      <c r="J99" s="60"/>
      <c r="K99" s="60"/>
      <c r="L99" s="60"/>
      <c r="M99" s="60"/>
      <c r="N99" s="60"/>
      <c r="O99" s="60"/>
      <c r="P99" s="59"/>
    </row>
    <row r="100" spans="1:16" x14ac:dyDescent="0.3">
      <c r="A100" s="62"/>
      <c r="B100" s="59"/>
      <c r="C100" s="59"/>
      <c r="D100" s="59"/>
      <c r="E100" s="59"/>
      <c r="F100" s="59"/>
      <c r="G100" s="60"/>
      <c r="H100" s="60"/>
      <c r="I100" s="60"/>
      <c r="J100" s="60"/>
      <c r="K100" s="60"/>
      <c r="L100" s="60"/>
      <c r="M100" s="60"/>
      <c r="N100" s="60"/>
      <c r="O100" s="60"/>
      <c r="P100" s="59"/>
    </row>
    <row r="101" spans="1:16" x14ac:dyDescent="0.3">
      <c r="A101" s="63"/>
      <c r="B101" s="165"/>
      <c r="C101" s="165"/>
      <c r="D101" s="165"/>
      <c r="E101" s="165"/>
      <c r="F101" s="165"/>
      <c r="G101" s="165"/>
      <c r="H101" s="165"/>
      <c r="I101" s="165"/>
      <c r="J101" s="165"/>
      <c r="K101" s="165"/>
      <c r="L101" s="165"/>
      <c r="M101" s="165"/>
      <c r="N101" s="64"/>
      <c r="O101" s="60"/>
      <c r="P101" s="59"/>
    </row>
    <row r="102" spans="1:16" x14ac:dyDescent="0.3">
      <c r="A102" s="65"/>
      <c r="B102" s="165"/>
      <c r="C102" s="165"/>
      <c r="D102" s="165"/>
      <c r="E102" s="165"/>
      <c r="F102" s="165"/>
      <c r="G102" s="165"/>
      <c r="H102" s="165"/>
      <c r="I102" s="165"/>
      <c r="J102" s="165"/>
      <c r="K102" s="165"/>
      <c r="L102" s="165"/>
      <c r="M102" s="165"/>
      <c r="N102" s="64"/>
      <c r="O102" s="60"/>
      <c r="P102" s="59"/>
    </row>
    <row r="103" spans="1:16" x14ac:dyDescent="0.3">
      <c r="A103" s="65"/>
      <c r="B103" s="66"/>
      <c r="C103" s="67"/>
      <c r="D103" s="67"/>
      <c r="E103" s="67"/>
      <c r="F103" s="166"/>
      <c r="G103" s="166"/>
      <c r="H103" s="166"/>
      <c r="I103" s="166"/>
      <c r="J103" s="68"/>
      <c r="K103" s="69"/>
      <c r="L103" s="69"/>
      <c r="M103" s="69"/>
      <c r="N103" s="64"/>
      <c r="O103" s="60"/>
      <c r="P103" s="59"/>
    </row>
    <row r="104" spans="1:16" x14ac:dyDescent="0.3">
      <c r="A104" s="65"/>
      <c r="B104" s="65"/>
      <c r="C104" s="65"/>
      <c r="D104" s="65"/>
      <c r="E104" s="65"/>
      <c r="F104" s="65"/>
      <c r="G104" s="64"/>
      <c r="H104" s="64"/>
      <c r="I104" s="64"/>
      <c r="J104" s="64"/>
      <c r="K104" s="64"/>
      <c r="L104" s="64"/>
      <c r="M104" s="70"/>
      <c r="N104" s="64"/>
      <c r="O104" s="60"/>
      <c r="P104" s="59"/>
    </row>
    <row r="105" spans="1:16" x14ac:dyDescent="0.3">
      <c r="A105" s="65"/>
      <c r="B105" s="165"/>
      <c r="C105" s="165"/>
      <c r="D105" s="165"/>
      <c r="E105" s="165"/>
      <c r="F105" s="165"/>
      <c r="G105" s="165"/>
      <c r="H105" s="165"/>
      <c r="I105" s="165"/>
      <c r="J105" s="165"/>
      <c r="K105" s="165"/>
      <c r="L105" s="165"/>
      <c r="M105" s="165"/>
      <c r="N105" s="64"/>
      <c r="O105" s="60"/>
      <c r="P105" s="59"/>
    </row>
    <row r="106" spans="1:16" x14ac:dyDescent="0.3">
      <c r="A106" s="65"/>
      <c r="B106" s="66"/>
      <c r="C106" s="67"/>
      <c r="D106" s="67"/>
      <c r="E106" s="67"/>
      <c r="F106" s="166"/>
      <c r="G106" s="166"/>
      <c r="H106" s="166"/>
      <c r="I106" s="166"/>
      <c r="J106" s="68"/>
      <c r="K106" s="69"/>
      <c r="L106" s="69"/>
      <c r="M106" s="69"/>
      <c r="N106" s="64"/>
      <c r="O106" s="60"/>
      <c r="P106" s="59"/>
    </row>
    <row r="107" spans="1:16" x14ac:dyDescent="0.3">
      <c r="A107" s="65"/>
      <c r="B107" s="166"/>
      <c r="C107" s="166"/>
      <c r="D107" s="166"/>
      <c r="E107" s="166"/>
      <c r="F107" s="166"/>
      <c r="G107" s="166"/>
      <c r="H107" s="166"/>
      <c r="I107" s="166"/>
      <c r="J107" s="166"/>
      <c r="K107" s="166"/>
      <c r="L107" s="166"/>
      <c r="M107" s="166"/>
      <c r="N107" s="64"/>
      <c r="O107" s="60"/>
      <c r="P107" s="59"/>
    </row>
    <row r="108" spans="1:16" x14ac:dyDescent="0.3">
      <c r="A108" s="65"/>
      <c r="B108" s="167"/>
      <c r="C108" s="167"/>
      <c r="D108" s="167"/>
      <c r="E108" s="167"/>
      <c r="F108" s="71"/>
      <c r="G108" s="72"/>
      <c r="H108" s="72"/>
      <c r="I108" s="70"/>
      <c r="J108" s="168"/>
      <c r="K108" s="168"/>
      <c r="L108" s="168"/>
      <c r="M108" s="168"/>
      <c r="N108" s="64"/>
      <c r="O108" s="60"/>
      <c r="P108" s="59"/>
    </row>
    <row r="109" spans="1:16" x14ac:dyDescent="0.3">
      <c r="A109" s="65"/>
      <c r="B109" s="167"/>
      <c r="C109" s="167"/>
      <c r="D109" s="167"/>
      <c r="E109" s="167"/>
      <c r="F109" s="71"/>
      <c r="G109" s="72"/>
      <c r="H109" s="72"/>
      <c r="I109" s="70"/>
      <c r="J109" s="168"/>
      <c r="K109" s="168"/>
      <c r="L109" s="168"/>
      <c r="M109" s="168"/>
      <c r="N109" s="64"/>
      <c r="O109" s="60"/>
      <c r="P109" s="59"/>
    </row>
    <row r="110" spans="1:16" x14ac:dyDescent="0.3">
      <c r="A110" s="65"/>
      <c r="B110" s="167"/>
      <c r="C110" s="167"/>
      <c r="D110" s="167"/>
      <c r="E110" s="167"/>
      <c r="F110" s="71"/>
      <c r="G110" s="72"/>
      <c r="H110" s="72"/>
      <c r="I110" s="70"/>
      <c r="J110" s="168"/>
      <c r="K110" s="168"/>
      <c r="L110" s="168"/>
      <c r="M110" s="168"/>
      <c r="N110" s="64"/>
      <c r="O110" s="60"/>
      <c r="P110" s="59"/>
    </row>
    <row r="111" spans="1:16" x14ac:dyDescent="0.3">
      <c r="A111" s="65"/>
      <c r="B111" s="167"/>
      <c r="C111" s="167"/>
      <c r="D111" s="167"/>
      <c r="E111" s="167"/>
      <c r="F111" s="71"/>
      <c r="G111" s="72"/>
      <c r="H111" s="72"/>
      <c r="I111" s="70"/>
      <c r="J111" s="168"/>
      <c r="K111" s="168"/>
      <c r="L111" s="168"/>
      <c r="M111" s="168"/>
      <c r="N111" s="64"/>
      <c r="O111" s="60"/>
      <c r="P111" s="59"/>
    </row>
    <row r="112" spans="1:16" x14ac:dyDescent="0.3">
      <c r="A112" s="65"/>
      <c r="B112" s="73"/>
      <c r="C112" s="73"/>
      <c r="D112" s="73"/>
      <c r="E112" s="73"/>
      <c r="F112" s="73"/>
      <c r="G112" s="74"/>
      <c r="H112" s="74"/>
      <c r="I112" s="74"/>
      <c r="J112" s="74"/>
      <c r="K112" s="74"/>
      <c r="L112" s="74"/>
      <c r="M112" s="74"/>
      <c r="N112" s="64"/>
      <c r="O112" s="60"/>
      <c r="P112" s="59"/>
    </row>
    <row r="113" spans="1:16" x14ac:dyDescent="0.3">
      <c r="A113" s="65"/>
      <c r="B113" s="166"/>
      <c r="C113" s="166"/>
      <c r="D113" s="166"/>
      <c r="E113" s="166"/>
      <c r="F113" s="166"/>
      <c r="G113" s="166"/>
      <c r="H113" s="166"/>
      <c r="I113" s="166"/>
      <c r="J113" s="166"/>
      <c r="K113" s="166"/>
      <c r="L113" s="166"/>
      <c r="M113" s="166"/>
      <c r="N113" s="64"/>
      <c r="O113" s="60"/>
      <c r="P113" s="59"/>
    </row>
    <row r="114" spans="1:16" ht="14.4" customHeight="1" x14ac:dyDescent="0.3">
      <c r="A114" s="65"/>
      <c r="B114" s="169"/>
      <c r="C114" s="169"/>
      <c r="D114" s="169"/>
      <c r="E114" s="169"/>
      <c r="F114" s="169"/>
      <c r="G114" s="169"/>
      <c r="H114" s="169"/>
      <c r="I114" s="169"/>
      <c r="J114" s="169"/>
      <c r="K114" s="169"/>
      <c r="L114" s="169"/>
      <c r="M114" s="169"/>
      <c r="N114" s="64"/>
      <c r="O114" s="60"/>
      <c r="P114" s="59"/>
    </row>
    <row r="115" spans="1:16" x14ac:dyDescent="0.3">
      <c r="A115" s="65"/>
      <c r="B115" s="75"/>
      <c r="C115" s="75"/>
      <c r="D115" s="75"/>
      <c r="E115" s="75"/>
      <c r="F115" s="75"/>
      <c r="G115" s="76"/>
      <c r="H115" s="76"/>
      <c r="I115" s="76"/>
      <c r="J115" s="76"/>
      <c r="K115" s="76"/>
      <c r="L115" s="76"/>
      <c r="M115" s="76"/>
      <c r="N115" s="76"/>
      <c r="O115" s="60"/>
      <c r="P115" s="59"/>
    </row>
    <row r="116" spans="1:16" x14ac:dyDescent="0.3">
      <c r="A116" s="75"/>
      <c r="B116" s="59"/>
      <c r="C116" s="59"/>
      <c r="D116" s="59"/>
      <c r="E116" s="59"/>
      <c r="F116" s="59"/>
      <c r="G116" s="60"/>
      <c r="H116" s="60"/>
      <c r="I116" s="60"/>
      <c r="J116" s="60"/>
      <c r="K116" s="60"/>
      <c r="L116" s="60"/>
      <c r="M116" s="60"/>
      <c r="N116" s="60"/>
      <c r="O116" s="60"/>
      <c r="P116" s="59"/>
    </row>
    <row r="117" spans="1:16" x14ac:dyDescent="0.3">
      <c r="A117" s="77"/>
      <c r="B117" s="59"/>
      <c r="C117" s="59"/>
      <c r="D117" s="59"/>
      <c r="E117" s="59"/>
      <c r="F117" s="59"/>
      <c r="G117" s="60"/>
      <c r="H117" s="60"/>
      <c r="I117" s="60"/>
      <c r="J117" s="60"/>
      <c r="K117" s="60"/>
      <c r="L117" s="60"/>
      <c r="M117" s="60"/>
      <c r="N117" s="60"/>
      <c r="O117" s="60"/>
      <c r="P117" s="59"/>
    </row>
  </sheetData>
  <sheetProtection algorithmName="SHA-512" hashValue="YxZ+aPgSySHeEiBd2khBr0+Dgy4OIpsUP3afnR9UIdLV8/wpHYffGwK2qWgDZX2NqODrHbbm7KfmeLgdqXh7Qw==" saltValue="rXlsmOo1Au0ydUMHMdAoAQ==" spinCount="100000" sheet="1" selectLockedCells="1"/>
  <protectedRanges>
    <protectedRange sqref="C28:C29" name="Ajouts"/>
    <protectedRange sqref="C18 C21:C22 E60 E94:E96 C25:C26 C32:C33 C90:C91 C35:C48 B93:B95 A95 C57:C59 C62:C70 C74:C75 C77:C80 G63:G73 C51:C55 C28:C29" name="SaisieUser"/>
    <protectedRange sqref="C84:C88" name="SaisieUser_1"/>
    <protectedRange sqref="C71:D73" name="SaisieUser_3"/>
    <protectedRange sqref="C76" name="SaisieUser_2"/>
  </protectedRanges>
  <customSheetViews>
    <customSheetView guid="{A5DEF194-BFB7-4F5F-B743-913D40F9676E}" scale="80" showPageBreaks="1" showGridLines="0" fitToPage="1" printArea="1" hiddenColumns="1" view="pageBreakPreview">
      <selection activeCell="A7" sqref="A7"/>
      <rowBreaks count="2" manualBreakCount="2">
        <brk id="49" max="5" man="1"/>
        <brk id="89" max="5" man="1"/>
      </rowBreaks>
      <pageMargins left="0.23622047244094491" right="0.23622047244094491" top="0.35433070866141736" bottom="0.74803149606299213" header="0.31496062992125984" footer="0.31496062992125984"/>
      <printOptions horizontalCentered="1" verticalCentered="1"/>
      <pageSetup paperSize="9" scale="69" fitToHeight="0" orientation="portrait" r:id="rId1"/>
      <headerFooter>
        <oddFooter>&amp;C&amp;P/&amp;N&amp;R&amp;D&amp;T</oddFooter>
      </headerFooter>
    </customSheetView>
  </customSheetViews>
  <mergeCells count="17">
    <mergeCell ref="C93:C96"/>
    <mergeCell ref="C2:E2"/>
    <mergeCell ref="C3:E3"/>
    <mergeCell ref="C4:E4"/>
    <mergeCell ref="A5:E5"/>
    <mergeCell ref="C60:E60"/>
    <mergeCell ref="C92:F92"/>
    <mergeCell ref="B108:E111"/>
    <mergeCell ref="J108:M111"/>
    <mergeCell ref="B113:M113"/>
    <mergeCell ref="B114:M114"/>
    <mergeCell ref="F106:I106"/>
    <mergeCell ref="B105:M105"/>
    <mergeCell ref="F103:I103"/>
    <mergeCell ref="B102:M102"/>
    <mergeCell ref="B101:M101"/>
    <mergeCell ref="B107:M107"/>
  </mergeCells>
  <dataValidations count="7">
    <dataValidation type="list" allowBlank="1" showInputMessage="1" showErrorMessage="1" sqref="C6" xr:uid="{9A1AEF2D-A0DF-487A-B17F-86B147D4AD3B}">
      <formula1>"Long-métrage d'animation, Court-métrage d'animation, Série d'animation, Spécial d'animation"</formula1>
    </dataValidation>
    <dataValidation type="list" allowBlank="1" showInputMessage="1" showErrorMessage="1" sqref="F41 F44" xr:uid="{48E2F824-99CF-4319-9E04-4F73523302E7}">
      <formula1>Oui</formula1>
    </dataValidation>
    <dataValidation type="list" allowBlank="1" showInputMessage="1" showErrorMessage="1" sqref="C76" xr:uid="{D48955F9-BE6F-4B05-8443-0114D3531F7C}">
      <formula1>"Avis favorable, Avis défavorable, Ajournement "</formula1>
    </dataValidation>
    <dataValidation type="textLength" operator="lessThanOrEqual" allowBlank="1" showInputMessage="1" showErrorMessage="1" errorTitle="Texte trop long" error="Le texte doit faire moins de 1000 caractères." sqref="C60:E60" xr:uid="{7B154628-D49C-45A4-9D72-AEB1EED7D6D5}">
      <formula1>800</formula1>
    </dataValidation>
    <dataValidation type="list" allowBlank="1" showInputMessage="1" showErrorMessage="1" sqref="D44 D41" xr:uid="{9E4D0202-4923-4A80-AFBD-70EC57D48E8B}">
      <formula1>$E$25:$E$28</formula1>
    </dataValidation>
    <dataValidation type="list" allowBlank="1" showInputMessage="1" showErrorMessage="1" sqref="C74 C20 C27 F43 F46:F48 F52 F55:F57 C81 F33 F37:F40" xr:uid="{A8DF69B1-5EB9-4AF8-A82A-A3C56D823964}">
      <formula1>"Oui,Non"</formula1>
    </dataValidation>
    <dataValidation type="list" allowBlank="1" showInputMessage="1" showErrorMessage="1" sqref="D37:D40 D46:D48 D52 D55:D57 D33 D43" xr:uid="{E2F1712A-13C2-47F8-8B52-8FE9F2B232BD}">
      <formula1>"Femme,Homme,Non binaire,Non défini"</formula1>
    </dataValidation>
  </dataValidations>
  <printOptions horizontalCentered="1" verticalCentered="1"/>
  <pageMargins left="0.23622047244094491" right="0.23622047244094491" top="0.35433070866141736" bottom="0.74803149606299213" header="0.31496062992125984" footer="0.31496062992125984"/>
  <pageSetup paperSize="9" scale="67" fitToHeight="0" orientation="portrait" r:id="rId2"/>
  <headerFooter>
    <oddFooter>&amp;C&amp;P/&amp;N&amp;R&amp;D&amp;T</oddFooter>
  </headerFooter>
  <rowBreaks count="2" manualBreakCount="2">
    <brk id="49" max="5" man="1"/>
    <brk id="70" max="5" man="1"/>
  </row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C00C7E-892A-4B71-9DA3-B45B2AD2EAC4}">
  <sheetPr published="0" codeName="Feuil3"/>
  <dimension ref="A1:AY3"/>
  <sheetViews>
    <sheetView view="pageBreakPreview" zoomScaleNormal="100" zoomScaleSheetLayoutView="100" workbookViewId="0">
      <selection activeCell="D6" sqref="D6"/>
    </sheetView>
  </sheetViews>
  <sheetFormatPr baseColWidth="10" defaultRowHeight="14.4" x14ac:dyDescent="0.3"/>
  <cols>
    <col min="6" max="6" width="11.5546875" style="108"/>
    <col min="18" max="18" width="16.88671875" style="110" customWidth="1"/>
    <col min="22" max="23" width="11.5546875" style="157"/>
    <col min="24" max="24" width="11.5546875" style="161"/>
    <col min="25" max="25" width="11.5546875" style="157"/>
    <col min="29" max="29" width="13.21875" style="154" customWidth="1"/>
    <col min="30" max="30" width="11.5546875" style="154"/>
  </cols>
  <sheetData>
    <row r="1" spans="1:51" ht="46.2" customHeight="1" thickBot="1" x14ac:dyDescent="0.35">
      <c r="A1" s="104" t="s">
        <v>89</v>
      </c>
      <c r="B1" s="104" t="s">
        <v>90</v>
      </c>
      <c r="C1" s="104" t="s">
        <v>114</v>
      </c>
      <c r="D1" s="104" t="s">
        <v>91</v>
      </c>
      <c r="E1" s="104" t="s">
        <v>92</v>
      </c>
      <c r="F1" s="107" t="s">
        <v>93</v>
      </c>
      <c r="G1" s="104" t="s">
        <v>94</v>
      </c>
      <c r="H1" s="104" t="s">
        <v>95</v>
      </c>
      <c r="I1" s="104" t="s">
        <v>96</v>
      </c>
      <c r="J1" s="104" t="s">
        <v>141</v>
      </c>
      <c r="K1" s="104" t="s">
        <v>146</v>
      </c>
      <c r="L1" s="104" t="s">
        <v>142</v>
      </c>
      <c r="M1" s="104" t="s">
        <v>143</v>
      </c>
      <c r="N1" s="104" t="s">
        <v>147</v>
      </c>
      <c r="O1" s="104" t="s">
        <v>144</v>
      </c>
      <c r="P1" s="104" t="s">
        <v>145</v>
      </c>
      <c r="Q1" s="104" t="s">
        <v>148</v>
      </c>
      <c r="R1" s="109" t="s">
        <v>97</v>
      </c>
      <c r="S1" s="104" t="s">
        <v>98</v>
      </c>
      <c r="T1" s="104" t="s">
        <v>115</v>
      </c>
      <c r="U1" s="104" t="s">
        <v>116</v>
      </c>
      <c r="V1" s="156" t="s">
        <v>99</v>
      </c>
      <c r="W1" s="156" t="s">
        <v>100</v>
      </c>
      <c r="X1" s="159" t="s">
        <v>101</v>
      </c>
      <c r="Y1" s="156" t="s">
        <v>113</v>
      </c>
      <c r="Z1" s="104" t="s">
        <v>102</v>
      </c>
      <c r="AA1" s="104" t="s">
        <v>103</v>
      </c>
      <c r="AB1" s="104" t="s">
        <v>104</v>
      </c>
      <c r="AC1" s="152" t="s">
        <v>105</v>
      </c>
      <c r="AD1" s="152" t="s">
        <v>106</v>
      </c>
      <c r="AE1" s="104" t="s">
        <v>107</v>
      </c>
      <c r="AF1" s="104" t="s">
        <v>108</v>
      </c>
      <c r="AG1" s="104" t="s">
        <v>109</v>
      </c>
      <c r="AH1" s="104" t="s">
        <v>110</v>
      </c>
      <c r="AI1" s="104" t="s">
        <v>124</v>
      </c>
      <c r="AJ1" s="104" t="s">
        <v>125</v>
      </c>
      <c r="AK1" s="123" t="s">
        <v>126</v>
      </c>
      <c r="AL1" s="123" t="s">
        <v>127</v>
      </c>
      <c r="AM1" s="123" t="s">
        <v>128</v>
      </c>
      <c r="AN1" s="123" t="s">
        <v>129</v>
      </c>
      <c r="AO1" s="123" t="s">
        <v>130</v>
      </c>
      <c r="AP1" s="123" t="s">
        <v>131</v>
      </c>
      <c r="AQ1" s="104" t="s">
        <v>111</v>
      </c>
      <c r="AR1" s="104" t="s">
        <v>132</v>
      </c>
      <c r="AS1" s="104" t="s">
        <v>133</v>
      </c>
      <c r="AT1" s="104" t="s">
        <v>134</v>
      </c>
      <c r="AU1" s="104" t="s">
        <v>135</v>
      </c>
      <c r="AV1" s="104" t="s">
        <v>136</v>
      </c>
      <c r="AW1" s="122" t="s">
        <v>137</v>
      </c>
      <c r="AX1" s="122" t="s">
        <v>138</v>
      </c>
      <c r="AY1" s="122" t="s">
        <v>139</v>
      </c>
    </row>
    <row r="2" spans="1:51" s="124" customFormat="1" x14ac:dyDescent="0.3">
      <c r="A2" s="124" t="str">
        <f>LEFT('Données du projet'!D15,2)</f>
        <v/>
      </c>
      <c r="B2" s="124" t="str">
        <f>UPPER('Données du projet'!E15)</f>
        <v/>
      </c>
      <c r="D2" s="124" t="str">
        <f>UPPER('Données du projet'!C11)</f>
        <v/>
      </c>
      <c r="F2" s="125"/>
      <c r="H2" s="124" t="str">
        <f>UPPER('Données du projet'!C18)</f>
        <v/>
      </c>
      <c r="I2" s="124">
        <f>'Données du projet'!C25</f>
        <v>0</v>
      </c>
      <c r="J2" s="126">
        <f>'Données du projet'!C33</f>
        <v>0</v>
      </c>
      <c r="K2">
        <f>'Données du projet'!D33</f>
        <v>0</v>
      </c>
      <c r="L2" s="124">
        <f>'Données du projet'!C37</f>
        <v>0</v>
      </c>
      <c r="M2" s="126">
        <f>'Données du projet'!C52</f>
        <v>0</v>
      </c>
      <c r="N2">
        <f>'Données du projet'!D52</f>
        <v>0</v>
      </c>
      <c r="O2" s="126">
        <f>'Données du projet'!C55</f>
        <v>0</v>
      </c>
      <c r="R2" s="127">
        <f>'Données du projet'!C13</f>
        <v>0</v>
      </c>
      <c r="S2" s="124">
        <f>'Données du projet'!C12</f>
        <v>0</v>
      </c>
      <c r="V2" s="151"/>
      <c r="W2" s="151"/>
      <c r="X2" s="160" t="e">
        <f>W2/V2</f>
        <v>#DIV/0!</v>
      </c>
      <c r="Y2" s="151" t="e">
        <f>W2/AD2</f>
        <v>#DIV/0!</v>
      </c>
      <c r="AC2" s="153">
        <f>'Données du projet'!C73</f>
        <v>0</v>
      </c>
      <c r="AD2" s="153"/>
      <c r="AE2" s="124" t="str">
        <f>'Données du projet'!J3</f>
        <v>ANIM</v>
      </c>
      <c r="AF2" s="124" t="str">
        <f>'Données du projet'!J5</f>
        <v>BSR RES</v>
      </c>
      <c r="AH2" s="124">
        <f>'Données du projet'!C74</f>
        <v>0</v>
      </c>
      <c r="AI2" s="124">
        <f>'Données du projet'!C76</f>
        <v>0</v>
      </c>
      <c r="AJ2" s="124">
        <f>'Données du projet'!C77</f>
        <v>0</v>
      </c>
      <c r="AK2" s="129">
        <f>'Données du projet'!C78</f>
        <v>0</v>
      </c>
      <c r="AL2" s="129"/>
      <c r="AM2" s="129"/>
      <c r="AN2" s="129"/>
      <c r="AO2" s="129"/>
      <c r="AP2" s="128"/>
      <c r="AQ2" s="124">
        <f>'Données du projet'!C60</f>
        <v>0</v>
      </c>
    </row>
    <row r="3" spans="1:51" x14ac:dyDescent="0.3">
      <c r="AK3" s="106"/>
      <c r="AL3" s="106"/>
    </row>
  </sheetData>
  <sheetProtection algorithmName="SHA-512" hashValue="H83k38HEaOnw9atgoVnVnqKEgMXwsDVyi8DbUOnFAfdgOFZX7FyXU6D8HCV8GcuWhX2INMEcWw0yfl/SxyLfDQ==" saltValue="52lkJSHoxePW4NOfVLRlCw==" spinCount="100000" sheet="1" selectLockedCells="1"/>
  <conditionalFormatting sqref="AU1:AW1">
    <cfRule type="containsText" dxfId="7" priority="5" operator="containsText" text="EN COURS">
      <formula>NOT(ISERROR(SEARCH("EN COURS",AU1)))</formula>
    </cfRule>
    <cfRule type="containsText" dxfId="6" priority="6" operator="containsText" text="OK">
      <formula>NOT(ISERROR(SEARCH("OK",AU1)))</formula>
    </cfRule>
  </conditionalFormatting>
  <conditionalFormatting sqref="AU1:AW1">
    <cfRule type="containsText" dxfId="5" priority="4" operator="containsText" text="X">
      <formula>NOT(ISERROR(SEARCH("X",AU1)))</formula>
    </cfRule>
  </conditionalFormatting>
  <conditionalFormatting sqref="AS1:AW1">
    <cfRule type="containsText" dxfId="4" priority="1" operator="containsText" text="X">
      <formula>NOT(ISERROR(SEARCH("X",AS1)))</formula>
    </cfRule>
    <cfRule type="containsText" dxfId="3" priority="2" operator="containsText" text="EN COURS">
      <formula>NOT(ISERROR(SEARCH("EN COURS",AS1)))</formula>
    </cfRule>
    <cfRule type="containsText" dxfId="2" priority="3" operator="containsText" text="OK">
      <formula>NOT(ISERROR(SEARCH("OK",AS1)))</formula>
    </cfRule>
  </conditionalFormatting>
  <conditionalFormatting sqref="AW1">
    <cfRule type="cellIs" dxfId="1" priority="7" operator="between">
      <formula>TODAY()</formula>
      <formula>TODAY()+365</formula>
    </cfRule>
    <cfRule type="expression" dxfId="0" priority="8">
      <formula>#REF!&lt;=TODAY()</formula>
    </cfRule>
  </conditionalFormatting>
  <dataValidations count="1">
    <dataValidation type="list" allowBlank="1" showInputMessage="1" showErrorMessage="1" sqref="AV1" xr:uid="{635E5D8F-4D1A-4D43-92FF-7072211C1F7B}">
      <formula1>"OK,EN COURS,X"</formula1>
    </dataValidation>
  </dataValidations>
  <pageMargins left="0.7" right="0.7" top="0.75" bottom="0.75" header="0.3" footer="0.3"/>
  <pageSetup paperSize="9" scale="1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097A5-B9B4-42FA-8AEC-8D95A60E4316}">
  <sheetPr published="0" codeName="Feuil4">
    <tabColor theme="7" tint="0.79998168889431442"/>
  </sheetPr>
  <dimension ref="A1:E29"/>
  <sheetViews>
    <sheetView showGridLines="0" workbookViewId="0">
      <selection activeCell="A10" sqref="A10"/>
    </sheetView>
  </sheetViews>
  <sheetFormatPr baseColWidth="10" defaultRowHeight="14.4" x14ac:dyDescent="0.3"/>
  <cols>
    <col min="1" max="1" width="54.6640625" customWidth="1"/>
    <col min="2" max="2" width="1.21875" customWidth="1"/>
    <col min="3" max="3" width="58.5546875" customWidth="1"/>
    <col min="4" max="4" width="36.109375" customWidth="1"/>
    <col min="5" max="5" width="36.21875" customWidth="1"/>
    <col min="6" max="6" width="35" customWidth="1"/>
  </cols>
  <sheetData>
    <row r="1" spans="1:5" x14ac:dyDescent="0.3">
      <c r="A1" s="23"/>
      <c r="B1" s="23"/>
      <c r="C1" s="23"/>
      <c r="D1" s="23"/>
    </row>
    <row r="2" spans="1:5" ht="21" x14ac:dyDescent="0.4">
      <c r="A2" s="23"/>
      <c r="B2" s="23"/>
      <c r="C2" s="24" t="s">
        <v>47</v>
      </c>
      <c r="D2" s="23"/>
    </row>
    <row r="3" spans="1:5" ht="18" x14ac:dyDescent="0.35">
      <c r="A3" s="23"/>
      <c r="B3" s="23"/>
      <c r="C3" s="25" t="s">
        <v>48</v>
      </c>
      <c r="D3" s="23"/>
    </row>
    <row r="4" spans="1:5" x14ac:dyDescent="0.3">
      <c r="A4" s="23"/>
      <c r="B4" s="23"/>
      <c r="C4" s="23"/>
      <c r="D4" s="23"/>
    </row>
    <row r="5" spans="1:5" s="37" customFormat="1" x14ac:dyDescent="0.3"/>
    <row r="7" spans="1:5" ht="21.45" customHeight="1" x14ac:dyDescent="0.3">
      <c r="A7" s="26" t="s">
        <v>49</v>
      </c>
      <c r="B7" s="26"/>
      <c r="C7" s="27" t="str">
        <f>'Données du projet'!G3</f>
        <v>OI</v>
      </c>
      <c r="D7" s="26"/>
      <c r="E7" s="26"/>
    </row>
    <row r="8" spans="1:5" x14ac:dyDescent="0.3">
      <c r="A8" s="28" t="s">
        <v>2</v>
      </c>
      <c r="C8" s="29" t="str">
        <f>'Données du projet'!C7</f>
        <v>Bourse d'écriture en résidence</v>
      </c>
    </row>
    <row r="9" spans="1:5" ht="26.4" customHeight="1" x14ac:dyDescent="0.3">
      <c r="A9" s="28" t="s">
        <v>8</v>
      </c>
      <c r="C9" s="30">
        <f>'Données du projet'!C18</f>
        <v>0</v>
      </c>
    </row>
    <row r="10" spans="1:5" x14ac:dyDescent="0.3">
      <c r="A10" s="28" t="s">
        <v>50</v>
      </c>
      <c r="C10" s="30">
        <f>'Données du projet'!C25</f>
        <v>0</v>
      </c>
    </row>
    <row r="11" spans="1:5" ht="16.2" customHeight="1" x14ac:dyDescent="0.3">
      <c r="A11" s="31" t="s">
        <v>51</v>
      </c>
      <c r="C11" s="30">
        <f>'Données du projet'!C33</f>
        <v>0</v>
      </c>
    </row>
    <row r="12" spans="1:5" ht="19.8" customHeight="1" x14ac:dyDescent="0.3">
      <c r="A12" s="28" t="s">
        <v>31</v>
      </c>
      <c r="C12" s="30">
        <f>'Données du projet'!C52</f>
        <v>0</v>
      </c>
    </row>
    <row r="13" spans="1:5" x14ac:dyDescent="0.3">
      <c r="A13" s="28" t="s">
        <v>69</v>
      </c>
      <c r="C13" s="30">
        <f>'Données du projet'!C64</f>
        <v>0</v>
      </c>
    </row>
    <row r="14" spans="1:5" ht="19.8" customHeight="1" x14ac:dyDescent="0.3">
      <c r="A14" s="28" t="s">
        <v>52</v>
      </c>
      <c r="C14" s="30" t="e">
        <f>'Données du projet'!#REF!</f>
        <v>#REF!</v>
      </c>
    </row>
    <row r="15" spans="1:5" x14ac:dyDescent="0.3">
      <c r="A15" s="28" t="s">
        <v>32</v>
      </c>
      <c r="C15" s="30" t="e">
        <f>'Données du projet'!#REF!</f>
        <v>#REF!</v>
      </c>
    </row>
    <row r="16" spans="1:5" x14ac:dyDescent="0.3">
      <c r="A16" s="28" t="s">
        <v>33</v>
      </c>
      <c r="C16" s="30" t="e">
        <f>'Données du projet'!#REF!</f>
        <v>#REF!</v>
      </c>
    </row>
    <row r="17" spans="1:3" ht="15" customHeight="1" x14ac:dyDescent="0.3">
      <c r="A17" s="28" t="s">
        <v>70</v>
      </c>
      <c r="C17" s="30" t="e">
        <f>'Données du projet'!#REF!</f>
        <v>#REF!</v>
      </c>
    </row>
    <row r="18" spans="1:3" x14ac:dyDescent="0.3">
      <c r="A18" s="28" t="s">
        <v>71</v>
      </c>
      <c r="C18" s="30" t="e">
        <f>'Données du projet'!#REF!</f>
        <v>#REF!</v>
      </c>
    </row>
    <row r="19" spans="1:3" ht="22.8" customHeight="1" x14ac:dyDescent="0.3">
      <c r="A19" s="28" t="s">
        <v>34</v>
      </c>
      <c r="C19" s="30" t="e">
        <f>'Données du projet'!#REF!</f>
        <v>#REF!</v>
      </c>
    </row>
    <row r="20" spans="1:3" x14ac:dyDescent="0.3">
      <c r="A20" s="28" t="s">
        <v>35</v>
      </c>
      <c r="C20" s="30" t="e">
        <f>'Données du projet'!#REF!</f>
        <v>#REF!</v>
      </c>
    </row>
    <row r="21" spans="1:3" x14ac:dyDescent="0.3">
      <c r="A21" s="28" t="s">
        <v>36</v>
      </c>
      <c r="C21" s="30" t="e">
        <f>'Données du projet'!#REF!</f>
        <v>#REF!</v>
      </c>
    </row>
    <row r="22" spans="1:3" ht="78.599999999999994" customHeight="1" x14ac:dyDescent="0.3">
      <c r="A22" s="28" t="s">
        <v>53</v>
      </c>
      <c r="C22" s="30">
        <f>'Données du projet'!C60:E60</f>
        <v>0</v>
      </c>
    </row>
    <row r="23" spans="1:3" x14ac:dyDescent="0.3">
      <c r="A23" s="28" t="s">
        <v>54</v>
      </c>
      <c r="C23" s="30" t="e">
        <f>'Données du projet'!#REF!</f>
        <v>#REF!</v>
      </c>
    </row>
    <row r="24" spans="1:3" ht="33" customHeight="1" x14ac:dyDescent="0.3">
      <c r="A24" s="28" t="s">
        <v>55</v>
      </c>
      <c r="C24" s="30" t="e">
        <f>'Données du projet'!#REF!</f>
        <v>#REF!</v>
      </c>
    </row>
    <row r="25" spans="1:3" x14ac:dyDescent="0.3">
      <c r="A25" s="28" t="s">
        <v>56</v>
      </c>
      <c r="C25" s="30" t="e">
        <f>'Données du projet'!#REF!</f>
        <v>#REF!</v>
      </c>
    </row>
    <row r="26" spans="1:3" x14ac:dyDescent="0.3">
      <c r="A26" s="28" t="s">
        <v>57</v>
      </c>
      <c r="C26" s="30" t="e">
        <f>'Données du projet'!#REF!</f>
        <v>#REF!</v>
      </c>
    </row>
    <row r="27" spans="1:3" ht="18.600000000000001" customHeight="1" x14ac:dyDescent="0.3">
      <c r="A27" s="28" t="s">
        <v>58</v>
      </c>
      <c r="C27" s="30" t="e">
        <f>'Données du projet'!#REF!</f>
        <v>#REF!</v>
      </c>
    </row>
    <row r="28" spans="1:3" x14ac:dyDescent="0.3">
      <c r="A28" s="28" t="s">
        <v>59</v>
      </c>
      <c r="C28" s="30">
        <f>'Données du projet'!C77</f>
        <v>0</v>
      </c>
    </row>
    <row r="29" spans="1:3" x14ac:dyDescent="0.3">
      <c r="A29" s="28" t="s">
        <v>60</v>
      </c>
      <c r="C29" s="30">
        <f>'Données du projet'!C78</f>
        <v>0</v>
      </c>
    </row>
  </sheetData>
  <sheetProtection selectLockedCells="1" selectUnlockedCells="1"/>
  <customSheetViews>
    <customSheetView guid="{A5DEF194-BFB7-4F5F-B743-913D40F9676E}" showGridLines="0">
      <selection activeCell="A10" sqref="A10"/>
      <pageMargins left="0.7" right="0.7" top="0.75" bottom="0.75" header="0.3" footer="0.3"/>
      <pageSetup paperSize="9" orientation="portrait" r:id="rId1"/>
    </customSheetView>
  </customSheetView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7</vt:i4>
      </vt:variant>
    </vt:vector>
  </HeadingPairs>
  <TitlesOfParts>
    <vt:vector size="11" baseType="lpstr">
      <vt:lpstr>Page de garde</vt:lpstr>
      <vt:lpstr>Données du projet</vt:lpstr>
      <vt:lpstr>Résumé données</vt:lpstr>
      <vt:lpstr>Infos résumées</vt:lpstr>
      <vt:lpstr>aide</vt:lpstr>
      <vt:lpstr>Avancement</vt:lpstr>
      <vt:lpstr>Format</vt:lpstr>
      <vt:lpstr>Long_métrage</vt:lpstr>
      <vt:lpstr>Oui</vt:lpstr>
      <vt:lpstr>'Données du projet'!Zone_d_impression</vt:lpstr>
      <vt:lpstr>'Résumé données'!Zone_d_impression</vt:lpstr>
    </vt:vector>
  </TitlesOfParts>
  <Company>Region Sud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WARNET Margaux</dc:creator>
  <cp:lastModifiedBy>MIKELBRENCIS Justine</cp:lastModifiedBy>
  <cp:lastPrinted>2023-01-09T09:38:48Z</cp:lastPrinted>
  <dcterms:created xsi:type="dcterms:W3CDTF">2022-11-03T14:34:06Z</dcterms:created>
  <dcterms:modified xsi:type="dcterms:W3CDTF">2023-07-27T17:00:50Z</dcterms:modified>
</cp:coreProperties>
</file>